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Кныр ДВ  на Х\РАСКРЫТИЕ-ОТЧЁТНОСТЬ\19г8 (ежеквартально) 19 г 8 + (Кныр)\2024\"/>
    </mc:Choice>
  </mc:AlternateContent>
  <xr:revisionPtr revIDLastSave="0" documentId="13_ncr:1_{30A3C7DD-94E3-43EB-B373-70341FAD37F7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2024 2 кв" sheetId="1" r:id="rId1"/>
  </sheets>
  <definedNames>
    <definedName name="_xlnm.Print_Area" localSheetId="0">'2024 2 кв'!$A$1:$J$816</definedName>
  </definedNames>
  <calcPr calcId="191029" fullPrecision="0"/>
</workbook>
</file>

<file path=xl/calcChain.xml><?xml version="1.0" encoding="utf-8"?>
<calcChain xmlns="http://schemas.openxmlformats.org/spreadsheetml/2006/main">
  <c r="I806" i="1" l="1"/>
  <c r="J806" i="1" s="1"/>
  <c r="I805" i="1"/>
  <c r="J805" i="1" s="1"/>
  <c r="I804" i="1" l="1"/>
  <c r="J804" i="1" s="1"/>
  <c r="I803" i="1"/>
  <c r="J803" i="1" s="1"/>
  <c r="I802" i="1"/>
  <c r="J802" i="1" s="1"/>
  <c r="I801" i="1"/>
  <c r="J801" i="1" s="1"/>
  <c r="I800" i="1"/>
  <c r="J800" i="1" s="1"/>
  <c r="I799" i="1"/>
  <c r="J799" i="1" s="1"/>
  <c r="I798" i="1"/>
  <c r="J798" i="1" s="1"/>
  <c r="I797" i="1"/>
  <c r="J797" i="1" s="1"/>
  <c r="I796" i="1"/>
  <c r="J796" i="1" s="1"/>
  <c r="I795" i="1"/>
  <c r="J795" i="1" s="1"/>
  <c r="I794" i="1"/>
  <c r="J794" i="1" s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J787" i="1" s="1"/>
  <c r="I786" i="1"/>
  <c r="J786" i="1" s="1"/>
  <c r="I785" i="1"/>
  <c r="J785" i="1" s="1"/>
  <c r="I784" i="1"/>
  <c r="J784" i="1" s="1"/>
  <c r="I783" i="1"/>
  <c r="J783" i="1" s="1"/>
  <c r="I782" i="1"/>
  <c r="J782" i="1" s="1"/>
  <c r="I781" i="1"/>
  <c r="J781" i="1" s="1"/>
  <c r="I780" i="1"/>
  <c r="J780" i="1" s="1"/>
  <c r="I779" i="1"/>
  <c r="J779" i="1" s="1"/>
  <c r="I778" i="1"/>
  <c r="J778" i="1" s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J771" i="1" s="1"/>
  <c r="I770" i="1"/>
  <c r="J770" i="1" s="1"/>
  <c r="I769" i="1"/>
  <c r="J769" i="1" s="1"/>
  <c r="I768" i="1"/>
  <c r="J768" i="1" s="1"/>
  <c r="I767" i="1"/>
  <c r="J767" i="1" s="1"/>
  <c r="I766" i="1"/>
  <c r="J766" i="1" s="1"/>
  <c r="I765" i="1"/>
  <c r="J765" i="1" s="1"/>
  <c r="I764" i="1"/>
  <c r="J764" i="1" s="1"/>
  <c r="I763" i="1"/>
  <c r="J763" i="1" s="1"/>
  <c r="I762" i="1"/>
  <c r="J762" i="1" s="1"/>
  <c r="I761" i="1"/>
  <c r="J761" i="1" s="1"/>
  <c r="I760" i="1"/>
  <c r="J760" i="1" s="1"/>
  <c r="I759" i="1"/>
  <c r="J759" i="1" s="1"/>
  <c r="I758" i="1"/>
  <c r="J758" i="1" s="1"/>
  <c r="I757" i="1"/>
  <c r="J757" i="1" s="1"/>
  <c r="I756" i="1"/>
  <c r="J756" i="1" s="1"/>
  <c r="I755" i="1"/>
  <c r="J755" i="1" s="1"/>
  <c r="I754" i="1"/>
  <c r="J754" i="1" s="1"/>
  <c r="I753" i="1"/>
  <c r="J753" i="1" s="1"/>
  <c r="I752" i="1"/>
  <c r="J752" i="1" s="1"/>
  <c r="I751" i="1"/>
  <c r="J751" i="1" s="1"/>
  <c r="I750" i="1"/>
  <c r="J750" i="1" s="1"/>
  <c r="I749" i="1"/>
  <c r="J749" i="1" s="1"/>
  <c r="I748" i="1"/>
  <c r="J748" i="1" s="1"/>
  <c r="I747" i="1"/>
  <c r="J747" i="1" s="1"/>
  <c r="I746" i="1"/>
  <c r="J746" i="1" s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J739" i="1" s="1"/>
  <c r="I738" i="1"/>
  <c r="J738" i="1" s="1"/>
  <c r="I737" i="1"/>
  <c r="J737" i="1" s="1"/>
  <c r="I736" i="1"/>
  <c r="J736" i="1" s="1"/>
  <c r="I735" i="1"/>
  <c r="J735" i="1" s="1"/>
  <c r="I734" i="1"/>
  <c r="J734" i="1" s="1"/>
  <c r="I733" i="1"/>
  <c r="J733" i="1" s="1"/>
  <c r="I732" i="1"/>
  <c r="J732" i="1" s="1"/>
  <c r="I731" i="1"/>
  <c r="J731" i="1" s="1"/>
  <c r="I730" i="1"/>
  <c r="J730" i="1" s="1"/>
  <c r="I729" i="1"/>
  <c r="J729" i="1" s="1"/>
  <c r="I728" i="1"/>
  <c r="J728" i="1" s="1"/>
  <c r="I727" i="1"/>
  <c r="J727" i="1" s="1"/>
  <c r="I726" i="1"/>
  <c r="J726" i="1" s="1"/>
  <c r="I725" i="1"/>
  <c r="J725" i="1" s="1"/>
  <c r="I724" i="1"/>
  <c r="J724" i="1" s="1"/>
  <c r="I723" i="1"/>
  <c r="J723" i="1" s="1"/>
  <c r="I722" i="1"/>
  <c r="J722" i="1" s="1"/>
  <c r="I721" i="1"/>
  <c r="J721" i="1" s="1"/>
  <c r="I720" i="1"/>
  <c r="J720" i="1" s="1"/>
  <c r="I719" i="1"/>
  <c r="J719" i="1" s="1"/>
  <c r="I718" i="1"/>
  <c r="J718" i="1" s="1"/>
  <c r="I717" i="1"/>
  <c r="J717" i="1" s="1"/>
  <c r="I716" i="1"/>
  <c r="J716" i="1" s="1"/>
  <c r="I715" i="1"/>
  <c r="J715" i="1" s="1"/>
  <c r="I714" i="1"/>
  <c r="J714" i="1" s="1"/>
  <c r="I713" i="1"/>
  <c r="J713" i="1" s="1"/>
  <c r="I712" i="1"/>
  <c r="J712" i="1" s="1"/>
  <c r="I711" i="1"/>
  <c r="J711" i="1" s="1"/>
  <c r="I710" i="1"/>
  <c r="J710" i="1" s="1"/>
  <c r="I709" i="1"/>
  <c r="J709" i="1" s="1"/>
  <c r="I708" i="1"/>
  <c r="J708" i="1" s="1"/>
  <c r="I707" i="1"/>
  <c r="J707" i="1" s="1"/>
  <c r="I706" i="1"/>
  <c r="J706" i="1" s="1"/>
  <c r="I705" i="1"/>
  <c r="J705" i="1" s="1"/>
  <c r="I704" i="1"/>
  <c r="J704" i="1" s="1"/>
  <c r="I703" i="1"/>
  <c r="J703" i="1" s="1"/>
  <c r="I702" i="1"/>
  <c r="J702" i="1" s="1"/>
  <c r="I701" i="1"/>
  <c r="J701" i="1" s="1"/>
  <c r="I700" i="1"/>
  <c r="J700" i="1" s="1"/>
  <c r="I699" i="1"/>
  <c r="J699" i="1" s="1"/>
  <c r="I698" i="1"/>
  <c r="J698" i="1" s="1"/>
  <c r="I697" i="1"/>
  <c r="J697" i="1" s="1"/>
  <c r="I696" i="1"/>
  <c r="J696" i="1" s="1"/>
  <c r="I695" i="1"/>
  <c r="J695" i="1" s="1"/>
  <c r="I694" i="1"/>
  <c r="J694" i="1" s="1"/>
  <c r="I693" i="1"/>
  <c r="J693" i="1" s="1"/>
  <c r="I692" i="1"/>
  <c r="J692" i="1" s="1"/>
  <c r="I691" i="1"/>
  <c r="J691" i="1" s="1"/>
  <c r="I690" i="1"/>
  <c r="J690" i="1" s="1"/>
  <c r="I689" i="1"/>
  <c r="J689" i="1" s="1"/>
  <c r="I688" i="1"/>
  <c r="J688" i="1" s="1"/>
  <c r="I687" i="1"/>
  <c r="J687" i="1" s="1"/>
  <c r="I686" i="1"/>
  <c r="J686" i="1" s="1"/>
  <c r="I685" i="1"/>
  <c r="J685" i="1" s="1"/>
  <c r="I684" i="1"/>
  <c r="J684" i="1" s="1"/>
  <c r="I683" i="1"/>
  <c r="J683" i="1" s="1"/>
  <c r="I682" i="1"/>
  <c r="J682" i="1" s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J675" i="1" s="1"/>
  <c r="I674" i="1"/>
  <c r="J674" i="1" s="1"/>
  <c r="I673" i="1"/>
  <c r="J673" i="1" s="1"/>
  <c r="I672" i="1"/>
  <c r="J672" i="1" s="1"/>
  <c r="I671" i="1"/>
  <c r="J671" i="1" s="1"/>
  <c r="I670" i="1"/>
  <c r="J670" i="1" s="1"/>
  <c r="I669" i="1"/>
  <c r="J669" i="1" s="1"/>
  <c r="I668" i="1"/>
  <c r="J668" i="1" s="1"/>
  <c r="I667" i="1"/>
  <c r="J667" i="1" s="1"/>
  <c r="I666" i="1"/>
  <c r="J666" i="1" s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J659" i="1" s="1"/>
  <c r="J658" i="1"/>
  <c r="I658" i="1"/>
  <c r="I657" i="1"/>
  <c r="J657" i="1" s="1"/>
  <c r="I656" i="1"/>
  <c r="J656" i="1" s="1"/>
  <c r="I655" i="1"/>
  <c r="J655" i="1" s="1"/>
  <c r="I654" i="1"/>
  <c r="J654" i="1" s="1"/>
  <c r="I653" i="1"/>
  <c r="J653" i="1" s="1"/>
  <c r="I652" i="1"/>
  <c r="J652" i="1" s="1"/>
  <c r="I651" i="1"/>
  <c r="J651" i="1" s="1"/>
  <c r="I650" i="1"/>
  <c r="J650" i="1" s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J643" i="1" s="1"/>
  <c r="I642" i="1"/>
  <c r="J642" i="1" s="1"/>
  <c r="I641" i="1"/>
  <c r="J641" i="1" s="1"/>
  <c r="J640" i="1"/>
  <c r="I640" i="1"/>
  <c r="I639" i="1"/>
  <c r="J639" i="1" s="1"/>
  <c r="I638" i="1"/>
  <c r="J638" i="1" s="1"/>
  <c r="I637" i="1"/>
  <c r="J637" i="1" s="1"/>
  <c r="I636" i="1"/>
  <c r="J636" i="1" s="1"/>
  <c r="I635" i="1"/>
  <c r="J635" i="1" s="1"/>
  <c r="I634" i="1"/>
  <c r="J634" i="1" s="1"/>
  <c r="I633" i="1"/>
  <c r="J633" i="1" s="1"/>
  <c r="J632" i="1"/>
  <c r="I632" i="1"/>
  <c r="I631" i="1"/>
  <c r="J631" i="1" s="1"/>
  <c r="I630" i="1"/>
  <c r="J630" i="1" s="1"/>
  <c r="I629" i="1"/>
  <c r="J629" i="1" s="1"/>
  <c r="I628" i="1"/>
  <c r="J628" i="1" s="1"/>
  <c r="I627" i="1"/>
  <c r="J627" i="1" s="1"/>
  <c r="I623" i="1"/>
  <c r="J623" i="1" s="1"/>
  <c r="I622" i="1"/>
  <c r="J622" i="1" s="1"/>
  <c r="I621" i="1"/>
  <c r="J621" i="1" s="1"/>
  <c r="I620" i="1"/>
  <c r="J620" i="1" s="1"/>
  <c r="I619" i="1"/>
  <c r="J619" i="1" s="1"/>
  <c r="J618" i="1"/>
  <c r="I618" i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J611" i="1" s="1"/>
  <c r="I610" i="1"/>
  <c r="J610" i="1" s="1"/>
  <c r="I609" i="1"/>
  <c r="J609" i="1" s="1"/>
  <c r="I608" i="1"/>
  <c r="J608" i="1" s="1"/>
  <c r="I607" i="1"/>
  <c r="J607" i="1" s="1"/>
  <c r="I606" i="1"/>
  <c r="J606" i="1" s="1"/>
  <c r="I605" i="1"/>
  <c r="J605" i="1" s="1"/>
  <c r="I604" i="1"/>
  <c r="J604" i="1" s="1"/>
  <c r="I603" i="1"/>
  <c r="J603" i="1" s="1"/>
  <c r="I602" i="1"/>
  <c r="J602" i="1" s="1"/>
  <c r="I601" i="1"/>
  <c r="J601" i="1" s="1"/>
  <c r="I600" i="1"/>
  <c r="J600" i="1" s="1"/>
  <c r="I599" i="1"/>
  <c r="J599" i="1" s="1"/>
  <c r="I598" i="1"/>
  <c r="J598" i="1" s="1"/>
  <c r="I597" i="1"/>
  <c r="J597" i="1" s="1"/>
  <c r="I596" i="1"/>
  <c r="J596" i="1" s="1"/>
  <c r="I595" i="1"/>
  <c r="J595" i="1" s="1"/>
  <c r="I594" i="1"/>
  <c r="J594" i="1" s="1"/>
  <c r="I593" i="1"/>
  <c r="J593" i="1" s="1"/>
  <c r="I592" i="1"/>
  <c r="J592" i="1" s="1"/>
  <c r="I591" i="1"/>
  <c r="J591" i="1" s="1"/>
  <c r="I590" i="1"/>
  <c r="J590" i="1" s="1"/>
  <c r="I589" i="1"/>
  <c r="J589" i="1" s="1"/>
  <c r="I588" i="1"/>
  <c r="J588" i="1" s="1"/>
  <c r="I587" i="1"/>
  <c r="J587" i="1" s="1"/>
  <c r="I586" i="1"/>
  <c r="J586" i="1" s="1"/>
  <c r="I585" i="1"/>
  <c r="J585" i="1" s="1"/>
  <c r="I584" i="1"/>
  <c r="J584" i="1" s="1"/>
  <c r="I583" i="1"/>
  <c r="J583" i="1" s="1"/>
  <c r="I582" i="1"/>
  <c r="J582" i="1" s="1"/>
  <c r="I581" i="1"/>
  <c r="J581" i="1" s="1"/>
  <c r="I580" i="1"/>
  <c r="J580" i="1" s="1"/>
  <c r="I579" i="1"/>
  <c r="J579" i="1" s="1"/>
  <c r="I578" i="1"/>
  <c r="J578" i="1" s="1"/>
  <c r="I577" i="1"/>
  <c r="J577" i="1" s="1"/>
  <c r="I576" i="1"/>
  <c r="J576" i="1" s="1"/>
  <c r="I575" i="1"/>
  <c r="J575" i="1" s="1"/>
  <c r="I574" i="1"/>
  <c r="J574" i="1" s="1"/>
  <c r="I573" i="1"/>
  <c r="J573" i="1" s="1"/>
  <c r="I572" i="1"/>
  <c r="J572" i="1" s="1"/>
  <c r="I571" i="1"/>
  <c r="J571" i="1" s="1"/>
  <c r="I570" i="1"/>
  <c r="J570" i="1" s="1"/>
  <c r="I569" i="1"/>
  <c r="J569" i="1" s="1"/>
  <c r="I568" i="1"/>
  <c r="J568" i="1" s="1"/>
  <c r="I567" i="1"/>
  <c r="J567" i="1" s="1"/>
  <c r="I566" i="1"/>
  <c r="J566" i="1" s="1"/>
  <c r="I565" i="1"/>
  <c r="J565" i="1" s="1"/>
  <c r="I564" i="1"/>
  <c r="J564" i="1" s="1"/>
  <c r="I563" i="1"/>
  <c r="J563" i="1" s="1"/>
  <c r="I562" i="1"/>
  <c r="J562" i="1" s="1"/>
  <c r="I561" i="1"/>
  <c r="J561" i="1" s="1"/>
  <c r="I560" i="1"/>
  <c r="J560" i="1" s="1"/>
  <c r="I559" i="1"/>
  <c r="J559" i="1" s="1"/>
  <c r="I558" i="1"/>
  <c r="J558" i="1" s="1"/>
  <c r="I557" i="1"/>
  <c r="J557" i="1" s="1"/>
  <c r="I556" i="1"/>
  <c r="J556" i="1" s="1"/>
  <c r="I555" i="1"/>
  <c r="J555" i="1" s="1"/>
  <c r="I554" i="1"/>
  <c r="J554" i="1" s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J547" i="1" s="1"/>
  <c r="I546" i="1"/>
  <c r="J546" i="1" s="1"/>
  <c r="I545" i="1"/>
  <c r="J545" i="1" s="1"/>
  <c r="I544" i="1"/>
  <c r="J544" i="1" s="1"/>
  <c r="I543" i="1"/>
  <c r="J543" i="1" s="1"/>
  <c r="I542" i="1"/>
  <c r="J542" i="1" s="1"/>
  <c r="I541" i="1"/>
  <c r="J541" i="1" s="1"/>
  <c r="I540" i="1"/>
  <c r="J540" i="1" s="1"/>
  <c r="I539" i="1"/>
  <c r="J539" i="1" s="1"/>
  <c r="I538" i="1"/>
  <c r="J538" i="1" s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J531" i="1" s="1"/>
  <c r="I530" i="1"/>
  <c r="J530" i="1" s="1"/>
  <c r="I529" i="1"/>
  <c r="J529" i="1" s="1"/>
  <c r="I528" i="1"/>
  <c r="J528" i="1" s="1"/>
  <c r="I527" i="1"/>
  <c r="J527" i="1" s="1"/>
  <c r="I526" i="1"/>
  <c r="J526" i="1" s="1"/>
  <c r="I525" i="1"/>
  <c r="J525" i="1" s="1"/>
  <c r="I524" i="1"/>
  <c r="J524" i="1" s="1"/>
  <c r="I523" i="1"/>
  <c r="J523" i="1" s="1"/>
  <c r="I522" i="1"/>
  <c r="J522" i="1" s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J515" i="1" s="1"/>
  <c r="I514" i="1"/>
  <c r="J514" i="1" s="1"/>
  <c r="I513" i="1"/>
  <c r="J513" i="1" s="1"/>
  <c r="I512" i="1"/>
  <c r="J512" i="1" s="1"/>
  <c r="I511" i="1"/>
  <c r="J511" i="1" s="1"/>
  <c r="I510" i="1"/>
  <c r="J510" i="1" s="1"/>
  <c r="I509" i="1"/>
  <c r="J509" i="1" s="1"/>
  <c r="I508" i="1"/>
  <c r="J508" i="1" s="1"/>
  <c r="I507" i="1"/>
  <c r="J507" i="1" s="1"/>
  <c r="I506" i="1"/>
  <c r="J506" i="1" s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J499" i="1" s="1"/>
  <c r="I498" i="1"/>
  <c r="J498" i="1" s="1"/>
  <c r="I497" i="1"/>
  <c r="J497" i="1" s="1"/>
  <c r="I496" i="1"/>
  <c r="J496" i="1" s="1"/>
  <c r="I495" i="1"/>
  <c r="J495" i="1" s="1"/>
  <c r="I494" i="1"/>
  <c r="J494" i="1" s="1"/>
  <c r="I493" i="1"/>
  <c r="J493" i="1" s="1"/>
  <c r="I492" i="1"/>
  <c r="J492" i="1" s="1"/>
  <c r="I491" i="1"/>
  <c r="J491" i="1" s="1"/>
  <c r="I490" i="1"/>
  <c r="J490" i="1" s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J483" i="1" s="1"/>
  <c r="I482" i="1"/>
  <c r="J482" i="1" s="1"/>
  <c r="I481" i="1"/>
  <c r="J481" i="1" s="1"/>
  <c r="I480" i="1"/>
  <c r="J480" i="1" s="1"/>
  <c r="I479" i="1"/>
  <c r="J479" i="1" s="1"/>
  <c r="I478" i="1"/>
  <c r="J478" i="1" s="1"/>
  <c r="I477" i="1"/>
  <c r="J477" i="1" s="1"/>
  <c r="I476" i="1"/>
  <c r="J476" i="1" s="1"/>
  <c r="I475" i="1"/>
  <c r="J475" i="1" s="1"/>
  <c r="I474" i="1"/>
  <c r="J474" i="1" s="1"/>
  <c r="I473" i="1"/>
  <c r="J473" i="1" s="1"/>
  <c r="I472" i="1"/>
  <c r="J472" i="1" s="1"/>
  <c r="I471" i="1"/>
  <c r="J471" i="1" s="1"/>
  <c r="I470" i="1"/>
  <c r="J470" i="1" s="1"/>
  <c r="I469" i="1"/>
  <c r="J469" i="1" s="1"/>
  <c r="I468" i="1"/>
  <c r="J468" i="1" s="1"/>
  <c r="I467" i="1"/>
  <c r="J467" i="1" s="1"/>
  <c r="I466" i="1"/>
  <c r="J466" i="1" s="1"/>
  <c r="I465" i="1"/>
  <c r="J465" i="1" s="1"/>
  <c r="I464" i="1"/>
  <c r="J464" i="1" s="1"/>
  <c r="I463" i="1"/>
  <c r="J463" i="1" s="1"/>
  <c r="I462" i="1"/>
  <c r="J462" i="1" s="1"/>
  <c r="I461" i="1"/>
  <c r="J461" i="1" s="1"/>
  <c r="I460" i="1"/>
  <c r="J460" i="1" s="1"/>
  <c r="I459" i="1"/>
  <c r="J459" i="1" s="1"/>
  <c r="I458" i="1"/>
  <c r="J458" i="1" s="1"/>
  <c r="I457" i="1"/>
  <c r="J457" i="1" s="1"/>
  <c r="I456" i="1"/>
  <c r="J456" i="1" s="1"/>
  <c r="I455" i="1"/>
  <c r="J455" i="1" s="1"/>
  <c r="I454" i="1"/>
  <c r="J454" i="1" s="1"/>
  <c r="I453" i="1"/>
  <c r="J453" i="1" s="1"/>
  <c r="I452" i="1"/>
  <c r="J452" i="1" s="1"/>
  <c r="I451" i="1"/>
  <c r="J451" i="1" s="1"/>
  <c r="I450" i="1"/>
  <c r="J450" i="1" s="1"/>
  <c r="I449" i="1"/>
  <c r="J449" i="1" s="1"/>
  <c r="I448" i="1"/>
  <c r="J448" i="1" s="1"/>
  <c r="I447" i="1"/>
  <c r="J447" i="1" s="1"/>
  <c r="I446" i="1"/>
  <c r="J446" i="1" s="1"/>
  <c r="I445" i="1"/>
  <c r="J445" i="1" s="1"/>
  <c r="I444" i="1"/>
  <c r="J444" i="1" s="1"/>
  <c r="I443" i="1"/>
  <c r="J443" i="1" s="1"/>
  <c r="I442" i="1"/>
  <c r="J442" i="1" s="1"/>
  <c r="I441" i="1"/>
  <c r="J441" i="1" s="1"/>
  <c r="I440" i="1"/>
  <c r="J440" i="1" s="1"/>
  <c r="I439" i="1"/>
  <c r="J439" i="1" s="1"/>
  <c r="I438" i="1"/>
  <c r="J438" i="1" s="1"/>
  <c r="I437" i="1"/>
  <c r="J437" i="1" s="1"/>
  <c r="I436" i="1"/>
  <c r="J436" i="1" s="1"/>
  <c r="I435" i="1"/>
  <c r="J435" i="1" s="1"/>
  <c r="I434" i="1"/>
  <c r="J434" i="1" s="1"/>
  <c r="I433" i="1"/>
  <c r="J433" i="1" s="1"/>
  <c r="I432" i="1"/>
  <c r="J432" i="1" s="1"/>
  <c r="I431" i="1"/>
  <c r="J431" i="1" s="1"/>
  <c r="I430" i="1"/>
  <c r="J430" i="1" s="1"/>
  <c r="I429" i="1"/>
  <c r="J429" i="1" s="1"/>
  <c r="I428" i="1"/>
  <c r="J428" i="1" s="1"/>
  <c r="I427" i="1"/>
  <c r="J427" i="1" s="1"/>
  <c r="J426" i="1"/>
  <c r="I426" i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J419" i="1" s="1"/>
  <c r="I418" i="1"/>
  <c r="J418" i="1" s="1"/>
  <c r="I417" i="1"/>
  <c r="J417" i="1" s="1"/>
  <c r="I416" i="1"/>
  <c r="J416" i="1" s="1"/>
  <c r="I415" i="1"/>
  <c r="J415" i="1" s="1"/>
  <c r="I414" i="1"/>
  <c r="J414" i="1" s="1"/>
  <c r="I413" i="1"/>
  <c r="J413" i="1" s="1"/>
  <c r="I412" i="1"/>
  <c r="J412" i="1" s="1"/>
  <c r="I411" i="1"/>
  <c r="J411" i="1" s="1"/>
  <c r="I410" i="1"/>
  <c r="J410" i="1" s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J403" i="1" s="1"/>
  <c r="I402" i="1"/>
  <c r="J402" i="1" s="1"/>
  <c r="I401" i="1"/>
  <c r="J401" i="1" s="1"/>
  <c r="I400" i="1"/>
  <c r="J400" i="1" s="1"/>
  <c r="I399" i="1"/>
  <c r="J399" i="1" s="1"/>
  <c r="I398" i="1"/>
  <c r="J398" i="1" s="1"/>
  <c r="I397" i="1"/>
  <c r="J397" i="1" s="1"/>
  <c r="I396" i="1"/>
  <c r="J396" i="1" s="1"/>
  <c r="I395" i="1"/>
  <c r="J395" i="1" s="1"/>
  <c r="I394" i="1"/>
  <c r="J394" i="1" s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J387" i="1" s="1"/>
  <c r="I386" i="1"/>
  <c r="J386" i="1" s="1"/>
  <c r="I385" i="1"/>
  <c r="J385" i="1" s="1"/>
  <c r="I384" i="1"/>
  <c r="J384" i="1" s="1"/>
  <c r="I383" i="1"/>
  <c r="J383" i="1" s="1"/>
  <c r="I382" i="1"/>
  <c r="J382" i="1" s="1"/>
  <c r="I381" i="1"/>
  <c r="J381" i="1" s="1"/>
  <c r="I380" i="1"/>
  <c r="J380" i="1" s="1"/>
  <c r="I379" i="1"/>
  <c r="J379" i="1" s="1"/>
  <c r="I378" i="1"/>
  <c r="J378" i="1" s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J371" i="1" s="1"/>
  <c r="I370" i="1"/>
  <c r="J370" i="1" s="1"/>
  <c r="I369" i="1"/>
  <c r="J369" i="1" s="1"/>
  <c r="I368" i="1"/>
  <c r="J368" i="1" s="1"/>
  <c r="I367" i="1"/>
  <c r="J367" i="1" s="1"/>
  <c r="I366" i="1"/>
  <c r="J366" i="1" s="1"/>
  <c r="I365" i="1"/>
  <c r="J365" i="1" s="1"/>
  <c r="I364" i="1"/>
  <c r="J364" i="1" s="1"/>
  <c r="I363" i="1"/>
  <c r="J363" i="1" s="1"/>
  <c r="J362" i="1"/>
  <c r="I362" i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J355" i="1" s="1"/>
  <c r="I354" i="1"/>
  <c r="J354" i="1" s="1"/>
  <c r="I353" i="1"/>
  <c r="J353" i="1" s="1"/>
  <c r="I352" i="1"/>
  <c r="J352" i="1" s="1"/>
  <c r="I351" i="1"/>
  <c r="J351" i="1" s="1"/>
  <c r="I350" i="1"/>
  <c r="J350" i="1" s="1"/>
  <c r="I349" i="1"/>
  <c r="J349" i="1" s="1"/>
  <c r="I348" i="1"/>
  <c r="J348" i="1" s="1"/>
  <c r="I347" i="1"/>
  <c r="J347" i="1" s="1"/>
  <c r="J346" i="1"/>
  <c r="I346" i="1"/>
  <c r="I345" i="1"/>
  <c r="J345" i="1" s="1"/>
  <c r="I344" i="1"/>
  <c r="J344" i="1" s="1"/>
  <c r="I343" i="1"/>
  <c r="J343" i="1" s="1"/>
  <c r="I342" i="1"/>
  <c r="J342" i="1" s="1"/>
  <c r="I341" i="1"/>
  <c r="J341" i="1" s="1"/>
  <c r="I340" i="1"/>
  <c r="J340" i="1" s="1"/>
  <c r="I339" i="1"/>
  <c r="J339" i="1" s="1"/>
  <c r="I338" i="1"/>
  <c r="J338" i="1" s="1"/>
  <c r="I337" i="1"/>
  <c r="J337" i="1" s="1"/>
  <c r="I336" i="1"/>
  <c r="J336" i="1" s="1"/>
  <c r="I335" i="1"/>
  <c r="J335" i="1" s="1"/>
  <c r="I334" i="1"/>
  <c r="J334" i="1" s="1"/>
  <c r="I333" i="1"/>
  <c r="J333" i="1" s="1"/>
  <c r="I332" i="1"/>
  <c r="J332" i="1" s="1"/>
  <c r="I331" i="1"/>
  <c r="J331" i="1" s="1"/>
  <c r="I330" i="1"/>
  <c r="J330" i="1" s="1"/>
  <c r="I329" i="1"/>
  <c r="J329" i="1" s="1"/>
  <c r="I328" i="1"/>
  <c r="J328" i="1" s="1"/>
  <c r="I327" i="1"/>
  <c r="J327" i="1" s="1"/>
  <c r="I326" i="1"/>
  <c r="J326" i="1" s="1"/>
  <c r="I325" i="1"/>
  <c r="J325" i="1" s="1"/>
  <c r="I324" i="1"/>
  <c r="J324" i="1" s="1"/>
  <c r="I323" i="1"/>
  <c r="J323" i="1" s="1"/>
  <c r="I322" i="1"/>
  <c r="J322" i="1" s="1"/>
  <c r="I321" i="1"/>
  <c r="J321" i="1" s="1"/>
  <c r="I320" i="1"/>
  <c r="J320" i="1" s="1"/>
  <c r="I319" i="1"/>
  <c r="J319" i="1" s="1"/>
  <c r="J318" i="1"/>
  <c r="I318" i="1"/>
  <c r="I317" i="1"/>
  <c r="J317" i="1" s="1"/>
  <c r="I316" i="1"/>
  <c r="J316" i="1" s="1"/>
  <c r="I315" i="1"/>
  <c r="J315" i="1" s="1"/>
  <c r="I314" i="1"/>
  <c r="J314" i="1" s="1"/>
  <c r="I313" i="1"/>
  <c r="J313" i="1" s="1"/>
  <c r="I312" i="1"/>
  <c r="J312" i="1" s="1"/>
  <c r="I311" i="1"/>
  <c r="J311" i="1" s="1"/>
  <c r="J310" i="1"/>
  <c r="I310" i="1"/>
  <c r="I309" i="1"/>
  <c r="J309" i="1" s="1"/>
  <c r="I308" i="1"/>
  <c r="J308" i="1" s="1"/>
  <c r="I307" i="1"/>
  <c r="J307" i="1" s="1"/>
  <c r="I306" i="1"/>
  <c r="J306" i="1" s="1"/>
  <c r="I305" i="1"/>
  <c r="J305" i="1" s="1"/>
  <c r="I304" i="1"/>
  <c r="J304" i="1" s="1"/>
  <c r="I303" i="1"/>
  <c r="J303" i="1" s="1"/>
  <c r="I302" i="1"/>
  <c r="J302" i="1" s="1"/>
  <c r="I301" i="1"/>
  <c r="J301" i="1" s="1"/>
  <c r="I300" i="1"/>
  <c r="J300" i="1" s="1"/>
  <c r="I299" i="1"/>
  <c r="J299" i="1" s="1"/>
  <c r="I298" i="1"/>
  <c r="J298" i="1" s="1"/>
  <c r="I297" i="1"/>
  <c r="J297" i="1" s="1"/>
  <c r="I296" i="1"/>
  <c r="J296" i="1" s="1"/>
  <c r="I295" i="1"/>
  <c r="J295" i="1" s="1"/>
  <c r="I294" i="1"/>
  <c r="J294" i="1" s="1"/>
  <c r="I293" i="1"/>
  <c r="J293" i="1" s="1"/>
  <c r="I292" i="1"/>
  <c r="J292" i="1" s="1"/>
  <c r="I291" i="1"/>
  <c r="J291" i="1" s="1"/>
  <c r="I290" i="1"/>
  <c r="J290" i="1" s="1"/>
  <c r="I289" i="1"/>
  <c r="J289" i="1" s="1"/>
  <c r="I288" i="1"/>
  <c r="J288" i="1" s="1"/>
  <c r="I287" i="1"/>
  <c r="J287" i="1" s="1"/>
  <c r="J286" i="1"/>
  <c r="I286" i="1"/>
  <c r="I285" i="1"/>
  <c r="J285" i="1" s="1"/>
  <c r="I284" i="1"/>
  <c r="J284" i="1" s="1"/>
  <c r="I283" i="1"/>
  <c r="J283" i="1" s="1"/>
  <c r="I282" i="1"/>
  <c r="J282" i="1" s="1"/>
  <c r="I281" i="1"/>
  <c r="J281" i="1" s="1"/>
  <c r="I280" i="1"/>
  <c r="J280" i="1" s="1"/>
  <c r="I279" i="1"/>
  <c r="J279" i="1" s="1"/>
  <c r="J278" i="1"/>
  <c r="I278" i="1"/>
  <c r="I277" i="1"/>
  <c r="J277" i="1" s="1"/>
  <c r="I276" i="1"/>
  <c r="J276" i="1" s="1"/>
  <c r="I275" i="1"/>
  <c r="J275" i="1" s="1"/>
  <c r="I274" i="1"/>
  <c r="J274" i="1" s="1"/>
  <c r="I273" i="1"/>
  <c r="J273" i="1" s="1"/>
  <c r="I272" i="1"/>
  <c r="J272" i="1" s="1"/>
  <c r="I271" i="1"/>
  <c r="J271" i="1" s="1"/>
  <c r="I270" i="1"/>
  <c r="J270" i="1" s="1"/>
  <c r="I269" i="1"/>
  <c r="J269" i="1" s="1"/>
  <c r="I268" i="1"/>
  <c r="J268" i="1" s="1"/>
  <c r="I267" i="1"/>
  <c r="J267" i="1" s="1"/>
  <c r="I266" i="1"/>
  <c r="J266" i="1" s="1"/>
  <c r="I265" i="1"/>
  <c r="J265" i="1" s="1"/>
  <c r="J264" i="1"/>
  <c r="I264" i="1"/>
  <c r="I263" i="1"/>
  <c r="J263" i="1" s="1"/>
  <c r="J262" i="1"/>
  <c r="I262" i="1"/>
  <c r="I261" i="1"/>
  <c r="J261" i="1" s="1"/>
  <c r="I260" i="1"/>
  <c r="J260" i="1" s="1"/>
  <c r="I259" i="1"/>
  <c r="J259" i="1" s="1"/>
  <c r="I258" i="1"/>
  <c r="J258" i="1" s="1"/>
  <c r="I257" i="1"/>
  <c r="J257" i="1" s="1"/>
  <c r="I256" i="1"/>
  <c r="J256" i="1" s="1"/>
  <c r="I255" i="1"/>
  <c r="J255" i="1" s="1"/>
  <c r="I254" i="1"/>
  <c r="J254" i="1" s="1"/>
  <c r="I253" i="1"/>
  <c r="J253" i="1" s="1"/>
  <c r="I252" i="1"/>
  <c r="J252" i="1" s="1"/>
  <c r="I251" i="1"/>
  <c r="J251" i="1" s="1"/>
  <c r="I250" i="1"/>
  <c r="J250" i="1" s="1"/>
  <c r="I249" i="1"/>
  <c r="J249" i="1" s="1"/>
  <c r="J248" i="1"/>
  <c r="I248" i="1"/>
  <c r="I247" i="1"/>
  <c r="J247" i="1" s="1"/>
  <c r="J246" i="1"/>
  <c r="I246" i="1"/>
  <c r="I245" i="1"/>
  <c r="J245" i="1" s="1"/>
  <c r="I244" i="1"/>
  <c r="J244" i="1" s="1"/>
  <c r="I243" i="1"/>
  <c r="J243" i="1" s="1"/>
  <c r="I242" i="1"/>
  <c r="J242" i="1" s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J232" i="1"/>
  <c r="I232" i="1"/>
  <c r="I231" i="1"/>
  <c r="J231" i="1" s="1"/>
  <c r="J230" i="1"/>
  <c r="I230" i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J216" i="1"/>
  <c r="I216" i="1"/>
  <c r="I215" i="1"/>
  <c r="J215" i="1" s="1"/>
  <c r="J214" i="1"/>
  <c r="I214" i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J200" i="1"/>
  <c r="I200" i="1"/>
  <c r="I199" i="1"/>
  <c r="J199" i="1" s="1"/>
  <c r="J198" i="1"/>
  <c r="I198" i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J184" i="1"/>
  <c r="I184" i="1"/>
  <c r="I183" i="1"/>
  <c r="J183" i="1" s="1"/>
  <c r="J182" i="1"/>
  <c r="I182" i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J168" i="1"/>
  <c r="I168" i="1"/>
  <c r="I167" i="1"/>
  <c r="J167" i="1" s="1"/>
  <c r="J166" i="1"/>
  <c r="I166" i="1"/>
  <c r="I165" i="1"/>
  <c r="J165" i="1" s="1"/>
  <c r="I164" i="1"/>
  <c r="J164" i="1" s="1"/>
  <c r="I163" i="1"/>
  <c r="J163" i="1" s="1"/>
  <c r="I162" i="1"/>
  <c r="J162" i="1" s="1"/>
  <c r="I161" i="1"/>
  <c r="J161" i="1" s="1"/>
  <c r="J160" i="1"/>
  <c r="I160" i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J150" i="1"/>
  <c r="I150" i="1"/>
  <c r="I149" i="1"/>
  <c r="J149" i="1" s="1"/>
  <c r="I148" i="1"/>
  <c r="J148" i="1" s="1"/>
  <c r="I147" i="1"/>
  <c r="J147" i="1" s="1"/>
  <c r="I146" i="1"/>
  <c r="J146" i="1" s="1"/>
  <c r="I145" i="1"/>
  <c r="J145" i="1" s="1"/>
  <c r="J144" i="1"/>
  <c r="I144" i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J134" i="1"/>
  <c r="I134" i="1"/>
  <c r="I133" i="1"/>
  <c r="J133" i="1" s="1"/>
  <c r="J132" i="1"/>
  <c r="I132" i="1"/>
  <c r="I131" i="1"/>
  <c r="J131" i="1" s="1"/>
  <c r="I130" i="1"/>
  <c r="J130" i="1" s="1"/>
  <c r="I129" i="1"/>
  <c r="J129" i="1" s="1"/>
  <c r="J128" i="1"/>
  <c r="I128" i="1"/>
  <c r="I127" i="1"/>
  <c r="J127" i="1" s="1"/>
  <c r="J126" i="1"/>
  <c r="I126" i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J110" i="1"/>
  <c r="I110" i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J100" i="1"/>
  <c r="I100" i="1"/>
  <c r="I99" i="1"/>
  <c r="J99" i="1" s="1"/>
  <c r="I98" i="1"/>
  <c r="J98" i="1" s="1"/>
  <c r="I97" i="1"/>
  <c r="J97" i="1" s="1"/>
  <c r="I96" i="1"/>
  <c r="J96" i="1" s="1"/>
  <c r="I95" i="1"/>
  <c r="J95" i="1" s="1"/>
  <c r="J94" i="1"/>
  <c r="I94" i="1"/>
  <c r="I93" i="1"/>
  <c r="J93" i="1" s="1"/>
  <c r="I92" i="1"/>
  <c r="J92" i="1" s="1"/>
  <c r="I91" i="1"/>
  <c r="J91" i="1" s="1"/>
  <c r="I90" i="1"/>
  <c r="J90" i="1" s="1"/>
  <c r="I89" i="1"/>
  <c r="J89" i="1" s="1"/>
  <c r="J88" i="1"/>
  <c r="I88" i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J78" i="1"/>
  <c r="I78" i="1"/>
  <c r="I77" i="1"/>
  <c r="J77" i="1" s="1"/>
  <c r="I76" i="1"/>
  <c r="J76" i="1" s="1"/>
  <c r="I75" i="1"/>
  <c r="J75" i="1" s="1"/>
  <c r="I74" i="1"/>
  <c r="J74" i="1" s="1"/>
  <c r="I73" i="1"/>
  <c r="J73" i="1" s="1"/>
  <c r="J72" i="1"/>
  <c r="I72" i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J56" i="1"/>
  <c r="I56" i="1"/>
  <c r="I55" i="1"/>
  <c r="J55" i="1" s="1"/>
  <c r="J54" i="1"/>
  <c r="I54" i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J40" i="1"/>
  <c r="I40" i="1"/>
  <c r="I39" i="1"/>
  <c r="J39" i="1" s="1"/>
  <c r="J38" i="1"/>
  <c r="I38" i="1"/>
  <c r="I37" i="1"/>
  <c r="J37" i="1" s="1"/>
  <c r="I36" i="1"/>
  <c r="J36" i="1" s="1"/>
  <c r="I35" i="1"/>
  <c r="J35" i="1" s="1"/>
  <c r="I34" i="1"/>
  <c r="J34" i="1" s="1"/>
  <c r="I33" i="1"/>
  <c r="J33" i="1" s="1"/>
  <c r="J32" i="1"/>
  <c r="I32" i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J22" i="1"/>
  <c r="I22" i="1"/>
  <c r="I21" i="1"/>
  <c r="J21" i="1" s="1"/>
  <c r="I20" i="1"/>
  <c r="J20" i="1" s="1"/>
  <c r="I19" i="1"/>
  <c r="J19" i="1" s="1"/>
  <c r="I18" i="1"/>
  <c r="J18" i="1" s="1"/>
  <c r="I17" i="1"/>
  <c r="J17" i="1" s="1"/>
  <c r="J16" i="1"/>
  <c r="I16" i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tc={00FA0000-001A-4C43-8C97-00D0006700F2}</author>
  </authors>
  <commentList>
    <comment ref="B173" authorId="0" shapeId="0" xr:uid="{DAA85ABA-9648-4ACD-A082-F3CAB8196BD3}">
      <text>
        <r>
          <rPr>
            <b/>
            <sz val="9"/>
            <rFont val="Tahoma"/>
            <family val="2"/>
            <charset val="204"/>
          </rPr>
          <t>Кныр Д.В.:</t>
        </r>
        <r>
          <rPr>
            <sz val="9"/>
            <rFont val="Tahoma"/>
            <family val="2"/>
            <charset val="204"/>
          </rPr>
          <t xml:space="preserve">
ТП-10
</t>
        </r>
      </text>
    </comment>
  </commentList>
</comments>
</file>

<file path=xl/sharedStrings.xml><?xml version="1.0" encoding="utf-8"?>
<sst xmlns="http://schemas.openxmlformats.org/spreadsheetml/2006/main" count="1636" uniqueCount="967">
  <si>
    <t xml:space="preserve"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</t>
  </si>
  <si>
    <t>ООО "Самарская электросетевая компания"</t>
  </si>
  <si>
    <t>№ п/п</t>
  </si>
  <si>
    <t>Диспетчерское наименование ТП (КТП)</t>
  </si>
  <si>
    <t>Мощность ТП (КТП), кВА</t>
  </si>
  <si>
    <t>Место расположения</t>
  </si>
  <si>
    <t>Потребители</t>
  </si>
  <si>
    <t>Загруженность ТП (КТП)</t>
  </si>
  <si>
    <t>ток фаза, А</t>
  </si>
  <si>
    <t>кВА</t>
  </si>
  <si>
    <t>%</t>
  </si>
  <si>
    <t>КТП ДСК61023/630 (Горный)</t>
  </si>
  <si>
    <t>Самарская область, Красноярский район, пром. Зонаюго-восточнее п.г.т. Новосемейкино</t>
  </si>
  <si>
    <t>Физические и юридические лица</t>
  </si>
  <si>
    <t>РТП-"Великран" 4х1000</t>
  </si>
  <si>
    <t>РП-1/4х1000 "Ерошевского"</t>
  </si>
  <si>
    <t>РП-2/4х1600 "Ботанический"</t>
  </si>
  <si>
    <t>РП-"Садовая"/2х1250</t>
  </si>
  <si>
    <t>г. Самара, ул. Садовая, 176</t>
  </si>
  <si>
    <t>РП-7/2х630 "Ялтинская"</t>
  </si>
  <si>
    <t>г. Самара, ул. Ялтинская, 32</t>
  </si>
  <si>
    <t>ТП-23/1 2х1000</t>
  </si>
  <si>
    <t>ТП-23/2 2х1000</t>
  </si>
  <si>
    <t>ТП-24/2х1000</t>
  </si>
  <si>
    <t>ТП-25/1 2х1000</t>
  </si>
  <si>
    <t>ТП-25/2 2х1000</t>
  </si>
  <si>
    <t>ТП-26/2х630</t>
  </si>
  <si>
    <t>ТП-27/1 2х1250</t>
  </si>
  <si>
    <t>ТП-27/2 2х1250</t>
  </si>
  <si>
    <t>ТП-28/1 2х1000</t>
  </si>
  <si>
    <t>ТП-28/2 2х1000</t>
  </si>
  <si>
    <t>ТП-29/1 2х1000</t>
  </si>
  <si>
    <t>ТП-29/2 2х1000</t>
  </si>
  <si>
    <t>КТП Сев 2517/400</t>
  </si>
  <si>
    <t>Самарская область, Ставропольский район, с. Тимофеевка, ул. Яблоневая</t>
  </si>
  <si>
    <t>КТП Сев 2518/250</t>
  </si>
  <si>
    <t>ТП-2362/2х1000 Вавилон</t>
  </si>
  <si>
    <t>г. Самара, ул. Ульяновская, 18</t>
  </si>
  <si>
    <t>КТП-400 "Квалитет"</t>
  </si>
  <si>
    <t>ГКТП-2382/630</t>
  </si>
  <si>
    <t>г. Самара, ул. Чкалова, 100</t>
  </si>
  <si>
    <t>КТП-201/2х1600</t>
  </si>
  <si>
    <t>г. Тольятти, ул. Коммунальная, 24, строение 10</t>
  </si>
  <si>
    <t>КТП-202/2х1000</t>
  </si>
  <si>
    <t>КТП-204/2х2500</t>
  </si>
  <si>
    <t xml:space="preserve">РП/ТП-10/0,4 кВ 4х1000  Бизнес-Инфо </t>
  </si>
  <si>
    <t>г. Самара, ул. Льва Толстого, 125</t>
  </si>
  <si>
    <t>КТП-250 СНКТ "Карьер"</t>
  </si>
  <si>
    <t>п.г.т. Новосемейкино</t>
  </si>
  <si>
    <t>СНКТ "Карьер"</t>
  </si>
  <si>
    <t>КТП-100 СНКТ "Карьер"</t>
  </si>
  <si>
    <t xml:space="preserve">КТП-400 СНД "Экран" </t>
  </si>
  <si>
    <t>п.г.т. Старосемейкино</t>
  </si>
  <si>
    <t xml:space="preserve">СНД "Экран" </t>
  </si>
  <si>
    <t xml:space="preserve">КТП-160 СНТ "Сокское-1" </t>
  </si>
  <si>
    <t xml:space="preserve">СНТ "Сокское-1" </t>
  </si>
  <si>
    <t>КТП-160 СНТ "Яблонька"</t>
  </si>
  <si>
    <t>КТП-250 СНТ "Оптимист"</t>
  </si>
  <si>
    <t>СНТ "Оптимист"</t>
  </si>
  <si>
    <t>КТП-100 СНТ "Сокский залив"</t>
  </si>
  <si>
    <t>КТП-320 СНТ "Сокский залив"</t>
  </si>
  <si>
    <t>КТП-100 СНТ "Металлист"</t>
  </si>
  <si>
    <t>СНТ "Металлист"</t>
  </si>
  <si>
    <t>КТП-250 СНТ "Металлист"</t>
  </si>
  <si>
    <t>КТП-1/250 ДНТ "Старо-Семейкино"</t>
  </si>
  <si>
    <t>ДНТ "Старо-Семейкино"</t>
  </si>
  <si>
    <t>КТП-2/400 ДНТ "Старо-Семейкино"</t>
  </si>
  <si>
    <t>КТП-3/250 ДНТ "Старо-Семейкино"</t>
  </si>
  <si>
    <t>КТП-160 СНТ "Сокский-4" трест 11</t>
  </si>
  <si>
    <t>КТП-160 СНТ "Земледелец"</t>
  </si>
  <si>
    <t>СНТ "Земледелец"</t>
  </si>
  <si>
    <t>КТП-160 СНТ "Милиоратор"</t>
  </si>
  <si>
    <t xml:space="preserve"> СНТ "Милиоратор"</t>
  </si>
  <si>
    <t>КТП-250 СНТ "Сокский-1" Т-1</t>
  </si>
  <si>
    <t>Самарская обл., Красноярский р-н, Сокский массив,СНТ Сокский-1</t>
  </si>
  <si>
    <t>КТП-100 СНТ "Сокский-1" Т-2</t>
  </si>
  <si>
    <t>КТП-100 СНТ "Сокский-1" Т-3</t>
  </si>
  <si>
    <t>КТП-400 СНТ"Полянка"</t>
  </si>
  <si>
    <t>СНТ"Полянка"</t>
  </si>
  <si>
    <t>КТП-160 ДНТ "Алмаз"</t>
  </si>
  <si>
    <t>ДНТ "Алмаз"</t>
  </si>
  <si>
    <t>КТП-100 ДНТ "Оптимист"</t>
  </si>
  <si>
    <t>ДНТ "Оптимист"</t>
  </si>
  <si>
    <t>КТП-160 ДНТ "Оптимист"</t>
  </si>
  <si>
    <t>КТП-160 СНТ "Ветеран"</t>
  </si>
  <si>
    <t>СНТ "Ветеран"</t>
  </si>
  <si>
    <t>КТП-63 СТ "Сокское-1" (Самараоблгаз)</t>
  </si>
  <si>
    <t>КТП-160 СНТ "Сокский" управление ФСБ</t>
  </si>
  <si>
    <t>СНТ "Сокский" управление ФСБ</t>
  </si>
  <si>
    <t>Самарская обл., Красноярский р-н, Сокский массив,СНТ Вишенка</t>
  </si>
  <si>
    <t>СНТ "Вишенка"</t>
  </si>
  <si>
    <t>КТП-160 СДПК "Сокское-2"</t>
  </si>
  <si>
    <t>СДПК "Сокское-2"</t>
  </si>
  <si>
    <t>КТП-250 СНТ "Колос"</t>
  </si>
  <si>
    <t>СНТ "Колос"</t>
  </si>
  <si>
    <t>КТП-160 СНТ "Колос"</t>
  </si>
  <si>
    <t>КТП-400 СДТ СМУ "Стройреконструкция"</t>
  </si>
  <si>
    <t>СДТ СМУ "Стройреконструкция"</t>
  </si>
  <si>
    <t>КТП-160 СДТ "Полиграфист"</t>
  </si>
  <si>
    <t>СДТ "Полиграфист"</t>
  </si>
  <si>
    <t>КТП-2/250 СНТ "Сокский-2"</t>
  </si>
  <si>
    <t>КТП-3/250 СНТ "Сокский-2"</t>
  </si>
  <si>
    <t>Самарская область, г. Жигулевск, мкр. В-3</t>
  </si>
  <si>
    <t>ТП-1-1/160</t>
  </si>
  <si>
    <t>Самарская обл., Красноярский р-н, СНТ Сокские Зори</t>
  </si>
  <si>
    <t>СНТ "Сокские зори"</t>
  </si>
  <si>
    <t>ТП-1-2/160</t>
  </si>
  <si>
    <t>ТП-2/160</t>
  </si>
  <si>
    <t>ТП-3/160</t>
  </si>
  <si>
    <t>ТП-4/160</t>
  </si>
  <si>
    <t>ТП-8/250</t>
  </si>
  <si>
    <t>ТП Насосная-1/250</t>
  </si>
  <si>
    <t>ТП Насосная-2/250</t>
  </si>
  <si>
    <t>КТП-2201/250</t>
  </si>
  <si>
    <t>г.Самара, ул. Луцкая, 28</t>
  </si>
  <si>
    <t>ТП-120 квартал оборуд РУ-10кВ</t>
  </si>
  <si>
    <t>г.Самара, ул. Ленинская,215</t>
  </si>
  <si>
    <t>ТП-3096/2х400</t>
  </si>
  <si>
    <t>г.Самара, ул. Победы, 41</t>
  </si>
  <si>
    <t>РТП "Вертикаль" 4х1600</t>
  </si>
  <si>
    <t>г.Самара, Московское ш., 17</t>
  </si>
  <si>
    <t>ТП-2786/2х630</t>
  </si>
  <si>
    <t>г. Самара, ул. Мичурина 54</t>
  </si>
  <si>
    <t>ТП-2063/3х400</t>
  </si>
  <si>
    <t>г. Самара, ул. Красноармейская 17</t>
  </si>
  <si>
    <t>ТП-65/2х630</t>
  </si>
  <si>
    <t>г. Сызрань, ул. Ф. Энгельса 51</t>
  </si>
  <si>
    <t>КТП-Ш423/40  (2КТПН-ТВ//К-40)</t>
  </si>
  <si>
    <t>Самарская обл., Шигонский р-н, с. Шигоны, ул. Кооперативная 15</t>
  </si>
  <si>
    <t>КТП-Ш805/40</t>
  </si>
  <si>
    <t>2БКТП/2х250</t>
  </si>
  <si>
    <t xml:space="preserve">Самарская обл., Шигонский р-н, с. Шигоны, ул. Кооперативная,3 </t>
  </si>
  <si>
    <t>ТП-Ш701/2х160</t>
  </si>
  <si>
    <t xml:space="preserve">КТП-У51/100 </t>
  </si>
  <si>
    <t>Самарская обл.,Ставропольский район, с. Большая Рязань</t>
  </si>
  <si>
    <t xml:space="preserve">КТП-Ж401/63  </t>
  </si>
  <si>
    <t>КТП-915/100</t>
  </si>
  <si>
    <t>Самарская обл., Большечерниговский р-н, с. Большая Черниговка, ул. Советская, 85</t>
  </si>
  <si>
    <t>КТП-КШК 708/160</t>
  </si>
  <si>
    <t>Самарская область, Кошкинский район, с. Кошки, ул. 60 лет Октября 21</t>
  </si>
  <si>
    <t>КТП-ЕЛХ 414/160</t>
  </si>
  <si>
    <t>Самарская обл., Елховский р-н, с. Елховка, ул. Почтовая 25</t>
  </si>
  <si>
    <t>КТП-Ис 1714/250  (РТКЕ-250)</t>
  </si>
  <si>
    <t>Самарская обл., с. Исаклы, ул. Куйбышевская, 100</t>
  </si>
  <si>
    <t>ТП Кр 1917/100  (ТМ-100)</t>
  </si>
  <si>
    <t>Самарская обл., Кинель-Черкасский р-н, с. Кротовка, ул. Дорожная</t>
  </si>
  <si>
    <t>ТП-ММ 717/40</t>
  </si>
  <si>
    <t>Самарская обл., Кинельский р-н, с. Малая Малышевка</t>
  </si>
  <si>
    <t>КТП-Мус 1621/40</t>
  </si>
  <si>
    <t>Самарская обл., Ставропольский район, с. Узюково</t>
  </si>
  <si>
    <t>КТП-Уз 8/40</t>
  </si>
  <si>
    <t>КТП-1001/100</t>
  </si>
  <si>
    <t>Самарская обл., г.о. Жигулевск, с. Зольное</t>
  </si>
  <si>
    <t>КТП-801/63</t>
  </si>
  <si>
    <t>КТП-160 10/0,4 кВ</t>
  </si>
  <si>
    <t>Самарская область, Шенталинский район, ж-д станция Шентала, ул. Советская, 16</t>
  </si>
  <si>
    <t>КТП БОГ 1221/160</t>
  </si>
  <si>
    <t>Самарская область, Богатовский район, с. Богатое, ул. Комсомольская, 72</t>
  </si>
  <si>
    <t xml:space="preserve">КТП-40 10/0,4 кВ </t>
  </si>
  <si>
    <t>Самарская область, Сергеевский район, НРП-3/4</t>
  </si>
  <si>
    <t>ТП КЯР 505/400</t>
  </si>
  <si>
    <t>Самарская область, Красноярский район, с. Красный Яр, ул. Восточная</t>
  </si>
  <si>
    <t>КТП КЯР 1105/400</t>
  </si>
  <si>
    <t xml:space="preserve">КТП-10/0,4 </t>
  </si>
  <si>
    <t>г. Тольятти, Автозаводской район, ПКЗ, ул. Транспортная, 22а</t>
  </si>
  <si>
    <t>ТП-9901/2х400 "Орлов овраг"</t>
  </si>
  <si>
    <t>г. Самара, Красноглинский район, Орлов овраг</t>
  </si>
  <si>
    <t>ТП-9902/2х400 "Орлов овраг"</t>
  </si>
  <si>
    <t>ТП-9903/2х400 "Орлов овраг"</t>
  </si>
  <si>
    <t>КТП-1/250 о. Поджабный</t>
  </si>
  <si>
    <t>Самарская область, г.о. Самара, Самарский район, о. Поджабный</t>
  </si>
  <si>
    <t>КТП-2/250 о. Поджабный</t>
  </si>
  <si>
    <t>КТП-3/250 о. Поджабный</t>
  </si>
  <si>
    <t>г. Самара, ул. Ставропольская,51</t>
  </si>
  <si>
    <t>г. Самара, ул. Степана Разина/ул. Ленинградская</t>
  </si>
  <si>
    <t>2БКТП 9600/2х1000кВА с оборудованием</t>
  </si>
  <si>
    <t>г.Самара, Октябрьский р-н, Пятая просека, уч. 31, к/н 63:0638003:1754</t>
  </si>
  <si>
    <t>ТП-100/10/0,4 кВА "Омега"</t>
  </si>
  <si>
    <t>Самарская обл., Волжский р-н,о.Поджабный, к/н 63:01:0801001:7</t>
  </si>
  <si>
    <t>2БКТП 2х2000 кВА (ТП-1101), г.Самара, ЖК "Галактика"</t>
  </si>
  <si>
    <t>г.Самара, ул.Ново-Садовая,106</t>
  </si>
  <si>
    <t>КТП-8052/400</t>
  </si>
  <si>
    <t>г. Самара, п. Управленческий, ул. 8 Марта, д. 6</t>
  </si>
  <si>
    <t>КТП Елх-402/250 с. Елховка</t>
  </si>
  <si>
    <t>Самарская область, Елховский район, с. Елховка</t>
  </si>
  <si>
    <t>КТП Елх-406/250 с. Елховка</t>
  </si>
  <si>
    <t>КТП Елх-410/400 с. Елховка</t>
  </si>
  <si>
    <t>КТП Елх-411/250 с. Елховка</t>
  </si>
  <si>
    <t>КТП Елх-412/160 с. Елховка</t>
  </si>
  <si>
    <t>КТП Елх-422/100 с. Елховка</t>
  </si>
  <si>
    <t>КТП Елх-426/400 с. Елховка</t>
  </si>
  <si>
    <t>КТП Елх-901/400 с. Елховка</t>
  </si>
  <si>
    <t>КТП Елх-307/400 с. Красные дома</t>
  </si>
  <si>
    <t>Самарская область, Елховский район, с. Красные дома</t>
  </si>
  <si>
    <t>КТП Елх-722/160 с. Н.Кондурча</t>
  </si>
  <si>
    <t>Самарская область, Елховский район, с. Н.Кондурча</t>
  </si>
  <si>
    <t>КТП Елх-718/250 с. Заблоцкое</t>
  </si>
  <si>
    <t>Самарская область, Елховский район, с. Заблоцкое</t>
  </si>
  <si>
    <t>КТП Елх-713/400 с. Елх.озеро</t>
  </si>
  <si>
    <t>Самарская область, Елховский район, с. Елх. озеро</t>
  </si>
  <si>
    <t>ТП-1124/2х1000</t>
  </si>
  <si>
    <t>г. Самара, ул. Лейтенанта  Шмидта</t>
  </si>
  <si>
    <t>ТП-1125/2х1000</t>
  </si>
  <si>
    <t>г. Самара, Красноглинский район, очистные сооружения бывшего санатория "Красная Горка"</t>
  </si>
  <si>
    <t>КТП 8077/2х250</t>
  </si>
  <si>
    <t>КТП 8078/2х250</t>
  </si>
  <si>
    <t>КТП КЯР 1203/250 АО "Красноярское РАЙПО"</t>
  </si>
  <si>
    <t>Красноярский р-н, с.Красный Яр, ул. Комсомольская 84</t>
  </si>
  <si>
    <t>КТП КЯР 602/160 ООО "Красноярский Хлебокомбинат"</t>
  </si>
  <si>
    <t>Красноярский р-н, с.Красный Яр, ул. Сельхозтехника 8</t>
  </si>
  <si>
    <t>КТП КШК 516/160 ООО "Заготовитель"</t>
  </si>
  <si>
    <t>Кошкинский район, ст. Погрузная, ул. Первомайская</t>
  </si>
  <si>
    <t>ТП-1119/2х1250 ООО "Дельта-Строй</t>
  </si>
  <si>
    <t>г. Самара, Октябрьский район, ул. Мусоргского с кадастровым номером 63:01:0612001:233</t>
  </si>
  <si>
    <t>КТП-100 10/0,4 б/о "Волжанка"</t>
  </si>
  <si>
    <t>г. Самара, Самарский район, остров Поджабный, база отдыха «Волжанка»</t>
  </si>
  <si>
    <t>ТП-2х630 6/0,4 кВ ЖК на Владимирской</t>
  </si>
  <si>
    <t>ТП-1238/2х630</t>
  </si>
  <si>
    <t>г. Самара, Октябрьский район, ул. Санфировой. 95В</t>
  </si>
  <si>
    <t>ТП-1/2х1000 (Т1, Т2) Корпус 42 КБАС</t>
  </si>
  <si>
    <t>г.Самара, Кировский р-н, п.Зубчаниновка , шоссе Смышляевское, д.1 А(бывший завод КБАС)</t>
  </si>
  <si>
    <t>ТП-2/250+400 кВА  (Т-3,Т4) ТП-3460</t>
  </si>
  <si>
    <t>ТП-3/400 (Т5) ЛИК</t>
  </si>
  <si>
    <t>ТП-4/250 (Т6) Артскважины</t>
  </si>
  <si>
    <t>ТП-5 2х630 Котельная</t>
  </si>
  <si>
    <t>ТП-6/2х1000 (Т9, Т10) Корпус 1 ЛКК</t>
  </si>
  <si>
    <t>ТП-7/250 (Т11) Гараж</t>
  </si>
  <si>
    <t>ЗТП-73</t>
  </si>
  <si>
    <t>г. Похвистнево</t>
  </si>
  <si>
    <t>ЗТП-91/250 мк-н Южный</t>
  </si>
  <si>
    <t>ЗТП-1</t>
  </si>
  <si>
    <t>г. Похвистнево,  пос.Венера</t>
  </si>
  <si>
    <t xml:space="preserve">ЗТП-11 </t>
  </si>
  <si>
    <t>г. Похвистнево, ул.Ибряйкинская</t>
  </si>
  <si>
    <t>ЗТП-12</t>
  </si>
  <si>
    <t>г. Похвистнево, ул.Пушкина</t>
  </si>
  <si>
    <t>ЗТП-13</t>
  </si>
  <si>
    <t>г. Похвистнево, ЦРП "Южный"</t>
  </si>
  <si>
    <t>ЗТП-15</t>
  </si>
  <si>
    <t>г. Похвистнево, ул.Косогорная</t>
  </si>
  <si>
    <t xml:space="preserve">ЗТП-17 </t>
  </si>
  <si>
    <t>ЗТП-21</t>
  </si>
  <si>
    <t>г. Похвистнево, ул.Жуковского</t>
  </si>
  <si>
    <t>ЗТП-22</t>
  </si>
  <si>
    <t>г. Похвистнево, УТТ</t>
  </si>
  <si>
    <t>ЗТП-24</t>
  </si>
  <si>
    <t>ЗТП-25</t>
  </si>
  <si>
    <t>г. Похвистнево, База ОРСа</t>
  </si>
  <si>
    <t>ЗТП-28</t>
  </si>
  <si>
    <t>г. Похвистнево, ул.Малиновского</t>
  </si>
  <si>
    <t>ЗТП-32</t>
  </si>
  <si>
    <t>г. Похвистнево, школа №3</t>
  </si>
  <si>
    <t>ЗТП-34</t>
  </si>
  <si>
    <t>г. Похвистнево, Поликлинника, ул.Буденного</t>
  </si>
  <si>
    <t>ЗТП-35</t>
  </si>
  <si>
    <t>г. Похвистнево, ул.Гоголя, насосная станция</t>
  </si>
  <si>
    <t>ЗТП-36  2х400</t>
  </si>
  <si>
    <t>г. Похвистнево, Очистные сооружения, ул.Гоголя</t>
  </si>
  <si>
    <t>ЗТП-43</t>
  </si>
  <si>
    <t>г. Похвистнево, ул.Лермонтова</t>
  </si>
  <si>
    <t>ЗТП-47 2х400</t>
  </si>
  <si>
    <t>г. Похвистнево, ул.Мира-Буденного</t>
  </si>
  <si>
    <t>ЗТП-5</t>
  </si>
  <si>
    <t>г. Похвистнево, ул.Лермонтова,26</t>
  </si>
  <si>
    <t>ЗТП-51    1х250+1х315</t>
  </si>
  <si>
    <t>г. Похвистнево, Роддом (Больничный городок)</t>
  </si>
  <si>
    <t>ЗТП-55</t>
  </si>
  <si>
    <t>ЗТП-56</t>
  </si>
  <si>
    <t>г. Похвистнево, ул.Строителей</t>
  </si>
  <si>
    <t>ЗТП-59/2х400</t>
  </si>
  <si>
    <t>г. Похвистнево, ул.Розылинская</t>
  </si>
  <si>
    <t>ЗТП-6/315</t>
  </si>
  <si>
    <t>г. Похвистнево, ул.Гагарина</t>
  </si>
  <si>
    <t>ЗТП-60/2х400</t>
  </si>
  <si>
    <t>ЗТП-61</t>
  </si>
  <si>
    <t>г. Похвистнево, Школа искусств, мощн.160кВт</t>
  </si>
  <si>
    <t>ЗТП-65/2х400</t>
  </si>
  <si>
    <t>г. Похвистнево, Райбольница ул.Мира</t>
  </si>
  <si>
    <t>ЗТП-66</t>
  </si>
  <si>
    <t>г. Похвистнево, Профилакторий</t>
  </si>
  <si>
    <t>ЗТП-69</t>
  </si>
  <si>
    <t>г. Похвистнево, ул.Революционная, во дворе д.105</t>
  </si>
  <si>
    <t>ЗТП-7</t>
  </si>
  <si>
    <t>г. Похвистнево, ул.Комсомольская, Гагарина,18а</t>
  </si>
  <si>
    <t>ЗТП-70 2х400</t>
  </si>
  <si>
    <t>ЗТП-72</t>
  </si>
  <si>
    <t>г. Похвистнево, школа №7</t>
  </si>
  <si>
    <t>ЗТП-75/2х400</t>
  </si>
  <si>
    <t>г. Похвистнево,территория  ПЛ-61</t>
  </si>
  <si>
    <t>ЗТП-76</t>
  </si>
  <si>
    <t>г. Похвистнево, АТС</t>
  </si>
  <si>
    <t>ЗТП-78</t>
  </si>
  <si>
    <t>г. Похвистнево, ул.Юбилейная</t>
  </si>
  <si>
    <t>ЗТП-8</t>
  </si>
  <si>
    <t>г. Похвистнево, пер.Банный ЦРП "Северный"</t>
  </si>
  <si>
    <t>ЗТП-82</t>
  </si>
  <si>
    <t>г. Похвистнево, на террит.комбайного цеха АО"Универсал"</t>
  </si>
  <si>
    <t>ЗТП-33</t>
  </si>
  <si>
    <t>г. Похвистнево, ул.Н-Полевая</t>
  </si>
  <si>
    <t>ЗТП-30</t>
  </si>
  <si>
    <t>г. Похвистнево, ул.Осипенко-Полевая</t>
  </si>
  <si>
    <t>КТП-10 2*400</t>
  </si>
  <si>
    <t>г. Похвистнево, ул.Ленинградская,2/1</t>
  </si>
  <si>
    <t>КТП-1301 "Зерноток"</t>
  </si>
  <si>
    <t>КТП-1302 "Поселок"</t>
  </si>
  <si>
    <t>КТП-1304 "Поселок"</t>
  </si>
  <si>
    <t>КТП-1305 "Поселок"</t>
  </si>
  <si>
    <t>КТП-1306 "Водобашня"</t>
  </si>
  <si>
    <t>КТП-14</t>
  </si>
  <si>
    <t>г. Похвистнево, ул.Бережкова</t>
  </si>
  <si>
    <t xml:space="preserve">КТП-18 </t>
  </si>
  <si>
    <t>г. Похвистнево, ул. Кооперативная, 128</t>
  </si>
  <si>
    <t>КТП-19</t>
  </si>
  <si>
    <t>г. Похвистнево, ул.Тельмана</t>
  </si>
  <si>
    <t>КТП-2</t>
  </si>
  <si>
    <t>г. Похвистнево, пос.Журавлиха</t>
  </si>
  <si>
    <t>КТП-20</t>
  </si>
  <si>
    <t>г. Похвистнево, Ретранслятор</t>
  </si>
  <si>
    <t>КТП-23</t>
  </si>
  <si>
    <t xml:space="preserve">КТП-26 </t>
  </si>
  <si>
    <t>г. Похвистнево, (р-н ул.Орликова)</t>
  </si>
  <si>
    <t xml:space="preserve">КТП-27 </t>
  </si>
  <si>
    <t>г. Похвистнево, Стадион</t>
  </si>
  <si>
    <t>КТП-3</t>
  </si>
  <si>
    <t>г. Похвистнево, ул.Революционная</t>
  </si>
  <si>
    <t xml:space="preserve">КТП-31 </t>
  </si>
  <si>
    <t>г. Похвистнево, ул.Озерная</t>
  </si>
  <si>
    <t xml:space="preserve">КТП-37 </t>
  </si>
  <si>
    <t>г. Похвистнево, Водозабор, скважина №7, 73</t>
  </si>
  <si>
    <t xml:space="preserve">КТП-38 </t>
  </si>
  <si>
    <t>г. Похвистнево, Водозабор скважина №19, 11, 12</t>
  </si>
  <si>
    <t xml:space="preserve">КТП-39 </t>
  </si>
  <si>
    <t>г. Похвистнево, пос.Красные пески</t>
  </si>
  <si>
    <t xml:space="preserve">КТП-4 </t>
  </si>
  <si>
    <t>г. Похвистнево, ул. Чапаева</t>
  </si>
  <si>
    <t xml:space="preserve">КТП-40 </t>
  </si>
  <si>
    <t>г. Похвистнево, пос.Венера ул.Бугурусланская</t>
  </si>
  <si>
    <t xml:space="preserve">КТП-41 </t>
  </si>
  <si>
    <t xml:space="preserve">КТП-42 </t>
  </si>
  <si>
    <t>г. Похвистнево, пос.Венера ул.Восточная</t>
  </si>
  <si>
    <t xml:space="preserve">КТП-44 </t>
  </si>
  <si>
    <t>г. Похвистнево, ул.Куйбышева, кот.№2</t>
  </si>
  <si>
    <t xml:space="preserve">КТП-48 </t>
  </si>
  <si>
    <t>г. Похвистнево, пос.Красные пески ул.Краснопутиловская</t>
  </si>
  <si>
    <t xml:space="preserve">КТП-49 </t>
  </si>
  <si>
    <t>г. Похвистнево, пос.Венера</t>
  </si>
  <si>
    <t xml:space="preserve">КТП-50 </t>
  </si>
  <si>
    <t xml:space="preserve">КТП-53 </t>
  </si>
  <si>
    <t>г. Похвистнево, Водозабор скважина №14</t>
  </si>
  <si>
    <t xml:space="preserve">КТП-54 </t>
  </si>
  <si>
    <t>г. Похвистнево, ГАИ,  скважина №17</t>
  </si>
  <si>
    <t xml:space="preserve">КТП-57 </t>
  </si>
  <si>
    <t>г. Похвистнево, ул.Октябрьская, д.5,7 и 9</t>
  </si>
  <si>
    <t>КТП-58</t>
  </si>
  <si>
    <t>г. Похвистнево, Водозабор</t>
  </si>
  <si>
    <t xml:space="preserve">КТП-80 </t>
  </si>
  <si>
    <t>г. Похвистнево, ул.Железнодорожная</t>
  </si>
  <si>
    <t xml:space="preserve">КТП-62 </t>
  </si>
  <si>
    <t>г. Похвистнево, База ГЭС</t>
  </si>
  <si>
    <t xml:space="preserve">КТП-63 </t>
  </si>
  <si>
    <t>г. Похвистнево, ул.Щербакова, Церковь</t>
  </si>
  <si>
    <t>КТП-64</t>
  </si>
  <si>
    <t>г. Похвистнево, ул.Мичурина-Сенная</t>
  </si>
  <si>
    <t xml:space="preserve">КТП-67 </t>
  </si>
  <si>
    <t>г. Похвистнево, ул.Кольцова</t>
  </si>
  <si>
    <t xml:space="preserve">КТП-68 </t>
  </si>
  <si>
    <t>г. Похвистнево, ВКХ, скв.№18, 19</t>
  </si>
  <si>
    <t xml:space="preserve">КТП-71 </t>
  </si>
  <si>
    <t>г. Похвистнево, Водозабор ГЭС, скважина №20, 21</t>
  </si>
  <si>
    <t>КТП-74</t>
  </si>
  <si>
    <t>г. Похвистнево, ул.Нагорная</t>
  </si>
  <si>
    <t xml:space="preserve">КТП-79 </t>
  </si>
  <si>
    <t>г. Похвистнево, пос.Венера "Сельхозтранс"</t>
  </si>
  <si>
    <t xml:space="preserve">КТП-81 </t>
  </si>
  <si>
    <t>г. Похвистнево, проходная на тер.ОАО"Агроснаб"</t>
  </si>
  <si>
    <t>КТП-83</t>
  </si>
  <si>
    <t>г. Похвистнево, ул.Лермонтова, (водокачка)</t>
  </si>
  <si>
    <t>КТП-84</t>
  </si>
  <si>
    <t>г. Похвистнево, на базе по ул.Октябрьская,75</t>
  </si>
  <si>
    <t>КТП-86</t>
  </si>
  <si>
    <t>г. Похвистнево, пос. Венера 2-ая</t>
  </si>
  <si>
    <t>КТП-87</t>
  </si>
  <si>
    <t>г. Похвистнево, на территории ДСЭП</t>
  </si>
  <si>
    <t xml:space="preserve">КТП-89 </t>
  </si>
  <si>
    <t>г. Похвистнево, пос.Калиновка</t>
  </si>
  <si>
    <t>КТП-90</t>
  </si>
  <si>
    <t>г. Похвистнево, пер.Дружбы,4</t>
  </si>
  <si>
    <t>КТП-94</t>
  </si>
  <si>
    <t>г. Похвистнево, пос.Красные Пески</t>
  </si>
  <si>
    <t>РП-10/1х400+1х160 "Бережкова"</t>
  </si>
  <si>
    <t xml:space="preserve">ТП-1303 </t>
  </si>
  <si>
    <t>г. Похвистнево, пос.Октябрьский ул.Ленина</t>
  </si>
  <si>
    <t>ТП-1307</t>
  </si>
  <si>
    <t>г. Похвистнево, пос. Октябрьский, ул.Кооперативная,14</t>
  </si>
  <si>
    <t>ТП-92</t>
  </si>
  <si>
    <t>г. Похвистнево, пос.Вязовка (Дуслык)</t>
  </si>
  <si>
    <t xml:space="preserve">ТП-93 </t>
  </si>
  <si>
    <t>г. Похвистнево, Спорткомплекс ул.Кооперативная</t>
  </si>
  <si>
    <t xml:space="preserve">КТП ЧЛК-601/10 </t>
  </si>
  <si>
    <t>Клявлинский район, с. Зеленый Ключ, ул. Молодежная, 6</t>
  </si>
  <si>
    <t>КТП 1305/100</t>
  </si>
  <si>
    <t>с. Б. Глушица, ул. Дорож-ная, 12 (адм.здание)</t>
  </si>
  <si>
    <t xml:space="preserve">ТП КШК 105/100 </t>
  </si>
  <si>
    <t xml:space="preserve">КТП Бог 609/100 </t>
  </si>
  <si>
    <t>с. Богатое (Управле-ние №9)</t>
  </si>
  <si>
    <t xml:space="preserve">ТП Т 1207/160 </t>
  </si>
  <si>
    <t>Кинельский район, п. Смышляевка (База) ул. Механиков 4</t>
  </si>
  <si>
    <t>СТП ДУ 1940/10</t>
  </si>
  <si>
    <t>Волжский район, п. Дубовый Умет, ул. Гаражная, 4 «А»</t>
  </si>
  <si>
    <t>ТП ДУ816/10</t>
  </si>
  <si>
    <t>Волжский район, п. Дубовый Умет, кад. №63:17:1602011:1135</t>
  </si>
  <si>
    <t>Волжский район, п. Стройкерамика, ГРБП №1</t>
  </si>
  <si>
    <t>СТП 10</t>
  </si>
  <si>
    <t>Красноярский район район, пос.г.т. Ново-семейкино, ул.Солнечная</t>
  </si>
  <si>
    <t>КТП КМШ 524/25</t>
  </si>
  <si>
    <t>Камышлинский рай-он, с.Камышла, ул.Транспортная, 16, кад. №:63:20:100301:0035</t>
  </si>
  <si>
    <t>КТП Ч 522/60</t>
  </si>
  <si>
    <t>Кинель-Черкасский район, с. Кинель-Черкассы</t>
  </si>
  <si>
    <t>ТП А-2002/100</t>
  </si>
  <si>
    <t>с. Алексеевка, ул. Спортивная, 15</t>
  </si>
  <si>
    <t>ТП ЧВ-1109/63</t>
  </si>
  <si>
    <t>с. Челно-Вершины, ул. Промышлен-ная,11 район (База)</t>
  </si>
  <si>
    <t>ТП-505/2х1000</t>
  </si>
  <si>
    <t>г. Тольятти, ул. Северная, 10</t>
  </si>
  <si>
    <t>ТП-1/2х1000 База-2</t>
  </si>
  <si>
    <t>г. Тольятти, ул. Вокзальная, 72, строение 17</t>
  </si>
  <si>
    <t>ТП-2/2х1000 База-2</t>
  </si>
  <si>
    <t>ТП-Картофелехранилище</t>
  </si>
  <si>
    <t>г. Тольятти, ул. Вокзальная, 82</t>
  </si>
  <si>
    <t>ТП-5260006/2х</t>
  </si>
  <si>
    <t>г. Тольятти, ул. Вокзальная, 98</t>
  </si>
  <si>
    <t>ТП-5260007/2х</t>
  </si>
  <si>
    <t>ТП-5040016/2х</t>
  </si>
  <si>
    <t>г. Тольятти, ул. Транспортная, 26А</t>
  </si>
  <si>
    <t>КТП-10/0,4 кВ 250 кВА "Проран"</t>
  </si>
  <si>
    <t>Самарская область, г.о. Самара, Самарский район, о. Поджабный,б/о Проран</t>
  </si>
  <si>
    <t>ТП-1852 (2х400кВА)</t>
  </si>
  <si>
    <t>г.Самара, ул Авроры,63</t>
  </si>
  <si>
    <t>ТП "Связист"/250 кВА</t>
  </si>
  <si>
    <t>Самарская обл., Красноярский р-н, с.п.Светлое поле</t>
  </si>
  <si>
    <t>КТП 6/0,4 кВ-1*400 кВА,цех убоя птицы</t>
  </si>
  <si>
    <t>Самарская обл., Сергиевский р-н, с.п. Калиновка</t>
  </si>
  <si>
    <t>КТП 6/0,4 кВ-1*400 кВА,инкубатор</t>
  </si>
  <si>
    <t>КТП 6/0,4 кВ-1*400 кВА,база СП "Калиновка"</t>
  </si>
  <si>
    <t>КТП 10/0,4 кВ-1*400 кВА</t>
  </si>
  <si>
    <t>КТП КУР 1240/630кВА</t>
  </si>
  <si>
    <t>Самарская обл., Волжский р-н, с.п.Власть Труда, ул. Вишневая</t>
  </si>
  <si>
    <t>КТП-10/0,4-43 СТБ-2</t>
  </si>
  <si>
    <t>Самарская обл., Красноярский р-н, п. Кириллинский</t>
  </si>
  <si>
    <t xml:space="preserve">ТП-1250 </t>
  </si>
  <si>
    <t>Самарская обл., г.Отрадный, р-н ПМК-6,  1-я очередь,уч б/н</t>
  </si>
  <si>
    <t>РТП-1 2*630 кВА</t>
  </si>
  <si>
    <t>Самарская обл., г.Тольятти</t>
  </si>
  <si>
    <t>РТП-2 2*630 кВА</t>
  </si>
  <si>
    <t xml:space="preserve">ТП-1 2*630 кВА </t>
  </si>
  <si>
    <t xml:space="preserve">ТП-2 2*400 кВА </t>
  </si>
  <si>
    <t xml:space="preserve">ТП-3 2*630 кВА </t>
  </si>
  <si>
    <t xml:space="preserve">ТП-4 2*630 кВА </t>
  </si>
  <si>
    <t xml:space="preserve">ТП-5 2*630 кВА </t>
  </si>
  <si>
    <t xml:space="preserve">ТП-6 2*250 кВА </t>
  </si>
  <si>
    <t xml:space="preserve">ТП-7 2*630 кВА </t>
  </si>
  <si>
    <t xml:space="preserve">ТП-8 2*160 кВА </t>
  </si>
  <si>
    <t xml:space="preserve">ТП-9 2*250 кВА </t>
  </si>
  <si>
    <t xml:space="preserve">ТП-10 2*250 кВА </t>
  </si>
  <si>
    <t xml:space="preserve">ТП-11 2*160 кВА </t>
  </si>
  <si>
    <t xml:space="preserve">ТП-12 2*160 кВА </t>
  </si>
  <si>
    <t xml:space="preserve">ТП-СТА1 КТП 2х2500/6/0,4кВ                         </t>
  </si>
  <si>
    <t xml:space="preserve">ТП-СТА2 КТП 2х2500/6/0,4кВ                                        </t>
  </si>
  <si>
    <t xml:space="preserve">ТП-СТИ КТП 2х250/6/0,4кВ </t>
  </si>
  <si>
    <t xml:space="preserve">ТП-1 КТП 2х630/6/0,4кВ </t>
  </si>
  <si>
    <t xml:space="preserve">КТП - 6/0,4 кВ 2х630 кВА размером 5,4 х 3,9 м </t>
  </si>
  <si>
    <t>КТП - 6/0,4 кВ 1х630 кВА размером 3,1 х 2,9 м</t>
  </si>
  <si>
    <t xml:space="preserve">КТП - 6/0,4 кВ 2х400 кВА размером 2,7 х 1,1 м </t>
  </si>
  <si>
    <t>ТП НЛТ-1 КТП 2х1600/6/0,4 кВ (тупиковая)</t>
  </si>
  <si>
    <t>2КТПТ 1600/10/0,4 кВ</t>
  </si>
  <si>
    <t>2КТПТ 2500/10/0,4 кВ</t>
  </si>
  <si>
    <t xml:space="preserve">ТП-СТА3 КТП 2х2500/6/0,4 кВ (тупиковая) </t>
  </si>
  <si>
    <t>ТП-ЗТИ-1 КТП 2х2500/6/0,4 кВ (проходная)</t>
  </si>
  <si>
    <t>ТП ЗТИ-2 КТП 2х2500/6/0,4 кВ (тупиковая)</t>
  </si>
  <si>
    <t>ТП-РУК-1 КТП 2х250/6/0,4 кВ (тупиковая)</t>
  </si>
  <si>
    <t>ТП Бог 414/63</t>
  </si>
  <si>
    <t>Самарская обл.,г.о.Жигулёвск, с.Ширяево</t>
  </si>
  <si>
    <t>ТП-406 10/0,4 кВ/2х1000</t>
  </si>
  <si>
    <t>г. Тольятти, ул. Вокзальная 108</t>
  </si>
  <si>
    <t>ТП-407 10/0,4 кВ/2х1000</t>
  </si>
  <si>
    <t>г. Тольятти, ул. Заставная 9</t>
  </si>
  <si>
    <t>ТП-36 10/0,4 кВ/1000</t>
  </si>
  <si>
    <t>г. Самара, Красноярский район</t>
  </si>
  <si>
    <t>ТП-ПМК 6/0,4/400 кВА</t>
  </si>
  <si>
    <t xml:space="preserve">Самарская область, г. Похвистнево, ул. Промышленная, 16 </t>
  </si>
  <si>
    <t>ТП-Вз2419/160 кВА</t>
  </si>
  <si>
    <t>Самарская обл, Волжский район, СНТ "Ландыш"</t>
  </si>
  <si>
    <t>Самарская область, Кинель-Черкасский район, с. Кабановка</t>
  </si>
  <si>
    <t>ТП-"БР2"10/0,4кВ  2х1000 кВА</t>
  </si>
  <si>
    <t>Самарская область, Сергиевский район, с. Калиновка</t>
  </si>
  <si>
    <t>ТП-"БР3"10/0,4кВ  2х1000 кВА</t>
  </si>
  <si>
    <t>ТП-"БР4"10/0,4кВ  2х1000 кВА</t>
  </si>
  <si>
    <t>ТП-"БР5"10/0,4кВ  2х1000 кВА</t>
  </si>
  <si>
    <t>КТП 6/0,4/250кВА</t>
  </si>
  <si>
    <t>Самарская обл, поселок Светлое Поле, район Красноярский, улица Советская, дом 3</t>
  </si>
  <si>
    <t>ТП-1737  6/0,4/2х 250 кВА</t>
  </si>
  <si>
    <t>Самарская область, Кинельский район, к.н 63:22:0000000:213</t>
  </si>
  <si>
    <t>ТП-1578 250кВА  6/0,4 кВ</t>
  </si>
  <si>
    <t>г. Самара,Кировский район, Просека 9, берег реки Волги, д.59а</t>
  </si>
  <si>
    <t>КТП 96/2х630 кВа г Похвистнево</t>
  </si>
  <si>
    <t>445091, Самарская область,  Похвистнево г, Южный мкр, к/н 63:07:0105011:1153,к/н 63:07:0105011:1744</t>
  </si>
  <si>
    <t>КТП-6/0,4 кВ 250 кВа "Монтажник"</t>
  </si>
  <si>
    <t>Самарская область, г. Похвистнево, ул. Революционная, 249 а</t>
  </si>
  <si>
    <t>КТП 6/0,4/160кВА</t>
  </si>
  <si>
    <t>СНТ "Яблонька"</t>
  </si>
  <si>
    <t>КТП 10/0,4/100кВА (КТП СА)</t>
  </si>
  <si>
    <t>Самарская область, Похвистневский район, село Подбельск</t>
  </si>
  <si>
    <t>ТП-100кВА/СНТ "Звезда"</t>
  </si>
  <si>
    <t xml:space="preserve">Самарская область, Красноярский район, с. Малая Царевщина,СДТ "Звезда" </t>
  </si>
  <si>
    <t>СНТ "Звезда"</t>
  </si>
  <si>
    <t>ТП-400кВА/СНТ "Звезда"</t>
  </si>
  <si>
    <t>КТП-250 СНТ "Земледелец"</t>
  </si>
  <si>
    <t>2БКТП 6/0,4 кВ 2х1000 кВА. (ТП-9601)</t>
  </si>
  <si>
    <t xml:space="preserve">Самарская область, г. Самара, Промышленный район, Шестая просека, к/н 63:01:0705002:521. </t>
  </si>
  <si>
    <t>2БКТП 6/0,4 кВ 2х2000 кВА (ТП-9500)</t>
  </si>
  <si>
    <t>Самарская обл., г. Самара, Кировский р-н, 18 км Московского шоссе, к/н 63:01:0222002:0010.</t>
  </si>
  <si>
    <t>2БКТП 6/0,4 кВ 2х400 кВА. (ТП-9201)</t>
  </si>
  <si>
    <t>Самарская область, г. Самара, Ленинский район, ул. Мичурина, к/н 63:01:0521002:1837.</t>
  </si>
  <si>
    <t>2БКТП 6/0,4 кВ 2х400 кВА.(ТП-9800)</t>
  </si>
  <si>
    <t>ТП-1717 6/0,4кВ 2х630кВА (ЖК "Адмирал"</t>
  </si>
  <si>
    <t>г.Самара, ул.Соколова, 32</t>
  </si>
  <si>
    <t>КТПМ 4/160 кВА (ф/л Мергель)</t>
  </si>
  <si>
    <t>Самара, Самарское пригородное лесничество, квартал №76 к/н 63:01:0801001:27(о Поджабный)</t>
  </si>
  <si>
    <t>2 БКТП 2х1000 кВА 10/0,4 кВ (ООО "ПОСКО")</t>
  </si>
  <si>
    <t xml:space="preserve">Самара, Советский район, ул. Победы, д. 3А, к/н 63:01:0915001:540. </t>
  </si>
  <si>
    <t>2 БКТП 2х1000 кВА 6/0,4 кВ (ООО "ПОСКО")</t>
  </si>
  <si>
    <t>г. Самара, Куйбышевский район, ул. Белорусская, к/н 63:01:0411006:2380</t>
  </si>
  <si>
    <t>ТП-3</t>
  </si>
  <si>
    <t>г. Тольятти, ул. Северная, 20</t>
  </si>
  <si>
    <t>ТП-54 6/0,4 кВ 2х250 кВА</t>
  </si>
  <si>
    <t>Самарская область, Красноглинский район, п.Береза, аэропорт «Курумоч».</t>
  </si>
  <si>
    <t>ТП-6205 10/0,4кВ 2х1600</t>
  </si>
  <si>
    <t>г.о. Самара, пр. Кирова, дом 322А</t>
  </si>
  <si>
    <t>ТП-6206 10/0,4кВ 2х1250</t>
  </si>
  <si>
    <t>ТП-6207 10/0,4кВ 2х1250</t>
  </si>
  <si>
    <t xml:space="preserve">г. Самара, улица Водников, дом 33 </t>
  </si>
  <si>
    <t>ТП-1 10/0,4 кВ 2х1600 кВА</t>
  </si>
  <si>
    <t>г.Самара,пр. Карла Маркса д.242</t>
  </si>
  <si>
    <t xml:space="preserve">2КТП-250-10/0,4кВ </t>
  </si>
  <si>
    <t>Самарская область, г. Похвистнево, ул. Васильева, 3</t>
  </si>
  <si>
    <t>КТП-9 630кВА 10/0,4 кВ</t>
  </si>
  <si>
    <t>г.Самара, поселок Зубчаниновка, Смышляевское ш., тер-я АО «КБАС»</t>
  </si>
  <si>
    <t>КТП 7070 10/0,4 кВ 250 кВА</t>
  </si>
  <si>
    <t>г. Самара, Садовая ул., д.168</t>
  </si>
  <si>
    <t xml:space="preserve">КТП 6/0,4 кВ 250 кВА СНТ «Сокский простор» </t>
  </si>
  <si>
    <t>Самарская обл., Красноярский район, территория СНТ «Сокский простор»</t>
  </si>
  <si>
    <t>КТП 6/0,4 кВ 250 кВА СНТ «Сокские дачи»</t>
  </si>
  <si>
    <t>Самарская обл., Красноярский район, территория СНТ «Сокские Дачи»</t>
  </si>
  <si>
    <t xml:space="preserve">ТП СК1204/40кВА </t>
  </si>
  <si>
    <t>с.п. Подбельск м.р.Похвистневский СО</t>
  </si>
  <si>
    <t>КТП БЕР-711/400 кВА</t>
  </si>
  <si>
    <t>Самарская область, Красноярский район, территория СТСН «Сосновый бор»</t>
  </si>
  <si>
    <t>СТСН «Сосновый бор»</t>
  </si>
  <si>
    <t>КТП БЕР-712/400 кВА</t>
  </si>
  <si>
    <t>КТП Мус802/250 кВА</t>
  </si>
  <si>
    <t>Самарская обл., Ставропольский р-н, с. Кирилловка</t>
  </si>
  <si>
    <t>СНТ "Механизатор-6"</t>
  </si>
  <si>
    <t>КТП Мус881/160 кВА</t>
  </si>
  <si>
    <t>КТП-10/0,4кВ/100кВА (ИП Колесин)</t>
  </si>
  <si>
    <t>гТольятти, Центральный р-н, Обводное шоссе, к.н.63:09:0303065:656</t>
  </si>
  <si>
    <t>КТП-В316/63кВа 10/0,4 кВ</t>
  </si>
  <si>
    <t>Самарская область, Волжский район, п. Гаврилова поляна, ул.Центральная 7 «А»</t>
  </si>
  <si>
    <t>ТП-160-6/0,4 кВ</t>
  </si>
  <si>
    <t>Самарская область, г. Похвистнево</t>
  </si>
  <si>
    <t>2КТП 10/0,4 кВ (ГБУЗ Похвистневская ЦБГР)</t>
  </si>
  <si>
    <t>Самарская область, г. Похвистнево, ул. Мира, 2 А, к/н 63:07:0206001:840</t>
  </si>
  <si>
    <t>КТП 100/6 СНТ "Маяк"</t>
  </si>
  <si>
    <t>Самарская область, город Тольятти, СНТ "Маяк" (Фёдоровка)</t>
  </si>
  <si>
    <t>СНТ "Маяк"</t>
  </si>
  <si>
    <t>ЦРП-10кВ</t>
  </si>
  <si>
    <t>п.Прибрежный</t>
  </si>
  <si>
    <t>ТП-3"Школа"</t>
  </si>
  <si>
    <t>п.Прибрежный , ул. Звездная, 11</t>
  </si>
  <si>
    <t>ТП-5</t>
  </si>
  <si>
    <t>п.Прибрежный, ул. Парусная,19</t>
  </si>
  <si>
    <t>ТП-1</t>
  </si>
  <si>
    <t>п.Прибрежный, насосная 2 подъема</t>
  </si>
  <si>
    <t>КТП-4</t>
  </si>
  <si>
    <t xml:space="preserve">п.Прибрежный, </t>
  </si>
  <si>
    <t>ТП-15</t>
  </si>
  <si>
    <t>п.Прибрежный, ул. Труда, д.4</t>
  </si>
  <si>
    <t>ТП-16</t>
  </si>
  <si>
    <t>п.Прибрежный, ,ул. Труда, д.22</t>
  </si>
  <si>
    <t>ТП-17</t>
  </si>
  <si>
    <t>п.Прибрежный, ул.Звёздная 5</t>
  </si>
  <si>
    <t>ТП-2(кот.)</t>
  </si>
  <si>
    <t>п.Прибрежный, Парусная 12</t>
  </si>
  <si>
    <t>ТП-10</t>
  </si>
  <si>
    <t>п.Прибрежный, ул.Звёздная 11</t>
  </si>
  <si>
    <t>ТП-18</t>
  </si>
  <si>
    <t>п.Прибрежный,ул. Никонова,д.1</t>
  </si>
  <si>
    <t>ТП-19</t>
  </si>
  <si>
    <t>п.Прибрежный, ул. Парусная, 22</t>
  </si>
  <si>
    <t>ТП-20</t>
  </si>
  <si>
    <t>п.Прибрежный, ул. Парусная, 30</t>
  </si>
  <si>
    <t>ТП-22</t>
  </si>
  <si>
    <t>п.Прибрежный, ул.Знаменосная, 5</t>
  </si>
  <si>
    <t>ТП-23</t>
  </si>
  <si>
    <t>п.Прибрежный, ул.Звёздная, 15</t>
  </si>
  <si>
    <t>КТПН-6</t>
  </si>
  <si>
    <t>КТПН-12</t>
  </si>
  <si>
    <t>п.Прибрежный, ул. Труда, д.14</t>
  </si>
  <si>
    <t>КТПН-21</t>
  </si>
  <si>
    <t>п.Прибрежный, ул. Никонова,д.9</t>
  </si>
  <si>
    <t>КТПН-14</t>
  </si>
  <si>
    <t>с.Задельное, ул.Школьная, 25</t>
  </si>
  <si>
    <t>КТПН-8</t>
  </si>
  <si>
    <t>п.Винтай, ул.Озерная</t>
  </si>
  <si>
    <t>КТПН-9</t>
  </si>
  <si>
    <t>п.Винтай Пискалинский Извоз", ул.Школьная</t>
  </si>
  <si>
    <t>ТП-7</t>
  </si>
  <si>
    <t>п.Винтай, ул.Гаражная</t>
  </si>
  <si>
    <t>ТП-25</t>
  </si>
  <si>
    <t>п.Винтай с.Задельное, ул.Набережная, 30</t>
  </si>
  <si>
    <t>п.Кр.Глинка ул.Батайская, 11</t>
  </si>
  <si>
    <t>ТП-2</t>
  </si>
  <si>
    <t>п.Кр.Глинка ул.Батайская, 9</t>
  </si>
  <si>
    <t>п.Кр.Глинка ул.Батайская, 15</t>
  </si>
  <si>
    <t>п.Кр.Глинка, скважина ул.Батайская</t>
  </si>
  <si>
    <t>КТП-5</t>
  </si>
  <si>
    <t>п.К.Глинка пос.41км</t>
  </si>
  <si>
    <t>ТП-402</t>
  </si>
  <si>
    <t>п.Красная Глинка, 4 квартал, д.10</t>
  </si>
  <si>
    <t xml:space="preserve">КТП-405 </t>
  </si>
  <si>
    <t>п.Красная Глинка, ул.Жигули</t>
  </si>
  <si>
    <t>КТПН-58</t>
  </si>
  <si>
    <t>п.Красная Глинка</t>
  </si>
  <si>
    <t>ТП-407</t>
  </si>
  <si>
    <t>п.Красная Глинка, п.Южный</t>
  </si>
  <si>
    <t>КТП-408</t>
  </si>
  <si>
    <t>п.Красная Глинка, квартал 2, д.18</t>
  </si>
  <si>
    <t>ТП-409</t>
  </si>
  <si>
    <t>п.Красная Глинка, квартал 5, д.5</t>
  </si>
  <si>
    <t>ТП-410</t>
  </si>
  <si>
    <t>п.Красная Глинка, квартал 1, д.4</t>
  </si>
  <si>
    <t>ТП-412</t>
  </si>
  <si>
    <t>п.Красная Глинка, квартал 1, д.2</t>
  </si>
  <si>
    <t>ТП-413</t>
  </si>
  <si>
    <t>п.Красная Глинка, ул.Зауральская</t>
  </si>
  <si>
    <t>ТП-414</t>
  </si>
  <si>
    <t>п.Красная Глинка, интернат п.Южный</t>
  </si>
  <si>
    <t>ТП-415</t>
  </si>
  <si>
    <t>п.Красная Глинка, квартал 3, д.25а</t>
  </si>
  <si>
    <t>ТП-416</t>
  </si>
  <si>
    <t>п.Красная Глинка, 4 квартал, д.1</t>
  </si>
  <si>
    <t>ТП-418</t>
  </si>
  <si>
    <t>п.Красная Глинка, квартал 1, д.13</t>
  </si>
  <si>
    <t>КТП-422</t>
  </si>
  <si>
    <t>п.Красная Глинка, ул.Вторая</t>
  </si>
  <si>
    <t>КТП-422а</t>
  </si>
  <si>
    <t>п.Красная Глинка, Первый малый проезд</t>
  </si>
  <si>
    <t>ТП-427</t>
  </si>
  <si>
    <t>п.Красная Глинка, квартал 5 СОШ №9</t>
  </si>
  <si>
    <t>ТП-436</t>
  </si>
  <si>
    <t>КТП-439</t>
  </si>
  <si>
    <t>п.Красная Глинка, ГЛК «Красная Глинка»</t>
  </si>
  <si>
    <t>ТП-442</t>
  </si>
  <si>
    <t>п.Красная Глинка, квартал 5, д.2</t>
  </si>
  <si>
    <t>ТП-446</t>
  </si>
  <si>
    <t>п.Красная Глинка, квартал 1, д.22</t>
  </si>
  <si>
    <t>ТП-430</t>
  </si>
  <si>
    <t>п.Красная Глинка, КНС-1</t>
  </si>
  <si>
    <t>ТП-449</t>
  </si>
  <si>
    <t>п.Красная Глинка, КНС-2</t>
  </si>
  <si>
    <t>ТП-447</t>
  </si>
  <si>
    <t>п.Красная Глинка, квартал 1, д.6</t>
  </si>
  <si>
    <t>ТП-450</t>
  </si>
  <si>
    <t>п.Красная Глинка, КНС-3</t>
  </si>
  <si>
    <t>КТПН-403</t>
  </si>
  <si>
    <t>ТП-8003</t>
  </si>
  <si>
    <t>Самарская область,  Самара,  Красноглинский район, от  ул. Коптевская,  36А</t>
  </si>
  <si>
    <t>Трансформаторная подстанция</t>
  </si>
  <si>
    <t>Самарская область,  Самара,  Красноглинский район, от  Село Ясная Поляна,  31</t>
  </si>
  <si>
    <t>Самарская область,  Самара,  Красноглинский район, от  Поселок Козелки</t>
  </si>
  <si>
    <t>Трансформаторная подстанция ТМ-400</t>
  </si>
  <si>
    <t>Самарская область,  Самара,  Красноглинский район, от  Горелый Хутор</t>
  </si>
  <si>
    <t xml:space="preserve">РТП-250 кВа/10/0,4 кВ в районе 2-го подъема п.Прибрежный с переводом питания ВЛ-10 кВ Ф-9,10 и ТП-1 </t>
  </si>
  <si>
    <t>Самарская область, Красноглинский район, п.Прибрежный</t>
  </si>
  <si>
    <t>ТП-26 СНТ "Золотые пески"</t>
  </si>
  <si>
    <t>КТПС-250-6/0,4кВ и ВЛЗ-6кВ внешнего электроснабжения дачных уч. СНТ "Старая Жила"</t>
  </si>
  <si>
    <t>Самарская область, Красноглинский район, п.Красная Глинка</t>
  </si>
  <si>
    <t>КТПН-250/10-04 У1 ТП-15 А (ДК Пламя)</t>
  </si>
  <si>
    <t>Самарская область, Красноглинский район, п.Прибрежный, ул. Прибрежная, 2а</t>
  </si>
  <si>
    <t>КТПН ПКК-400 10/0,4 кВ  с.Задельное</t>
  </si>
  <si>
    <t>КТПн-Т-К-К-160 кВА-10/0,4 кВ с.Задельное ТП-28</t>
  </si>
  <si>
    <t>КТПНУ(с)-100 кВА в районе 3-го подъема п.Прибрежный</t>
  </si>
  <si>
    <t>КТПН-п-К-К-250- 10/0,4 кВ(ТП-27) в районе МЖК п.Прибрежный</t>
  </si>
  <si>
    <t>Самарская область, Красноглинский район, п.Прибрежный, ул. Прибрежная</t>
  </si>
  <si>
    <t>ТП-422с</t>
  </si>
  <si>
    <t>РТП- 10 КВ «АвтоВАЗагро» 2х1250 кВА (диспетчерское наименование: РТП</t>
  </si>
  <si>
    <t>Самарская область, г.Тольятти, Автозаводский район, ул.Ботаническая, Южное шоссе, Вл. Высоцкого</t>
  </si>
  <si>
    <t xml:space="preserve">БКТП-2х1600 кВА 10/0,4 кВ  (диспетчерское наименование: ТП-5) </t>
  </si>
  <si>
    <t>г. Самара, ул. Лесная (бывшая территория завода Кинап)</t>
  </si>
  <si>
    <t>ТП-8 6/0,4 кВ  1х400</t>
  </si>
  <si>
    <t>2х2БКТП 6/0,4 кВ  4х1000</t>
  </si>
  <si>
    <t>2БКТП Яг917/2*250кВА кВА 10/0,4 кВ</t>
  </si>
  <si>
    <t>Самарская область, Ставропольский район, сельское поселение Ягодное, село Ягодное, улица Ворошилова,участок № 31, с кадастровым номером 63:32:1601021:5398</t>
  </si>
  <si>
    <t>КТПН 160 кВА-6/0,4 кВ с трансформатором тмг сэщ 160/10</t>
  </si>
  <si>
    <t>г.Самара, пос.Красная Глинка, квартал 3, рядом с домом 37, строение 1</t>
  </si>
  <si>
    <t>Трансформаторная подстанция    КТПГ-630 кВА/6/0,4 кВ</t>
  </si>
  <si>
    <t>Самарская область, Волжский район, Волжское лесничество, Самарское участковое лесничество, квартал 20, участок с кадастровым номером №63:17:2501005:0005</t>
  </si>
  <si>
    <t xml:space="preserve">Трансформаторная подстанция     КТПН-т-К-К 400 кВА/6/0,4 кВ </t>
  </si>
  <si>
    <t>Самарская область, Волжский район, Волжское лесничество, Самарское участковое лесничество, квартал 20, участок с кадастровым номером №63:17:2501005:0006</t>
  </si>
  <si>
    <t>РП-6 6/0,4 кВ  4х1000</t>
  </si>
  <si>
    <t>ТП-1 6/0,4 кВ  2х400</t>
  </si>
  <si>
    <t>ТП-2 6/0,4 кВ  2х400</t>
  </si>
  <si>
    <t>ТП-4 6/0,4 кВ  2х400</t>
  </si>
  <si>
    <t>2КТПН 6/0,4 кВ  2х630</t>
  </si>
  <si>
    <t>A</t>
  </si>
  <si>
    <t>B</t>
  </si>
  <si>
    <t>C</t>
  </si>
  <si>
    <t>ТП 9300/ 2х400 кВА Ставропольская</t>
  </si>
  <si>
    <t>ТП-9200/2х400 кВА Стройтрест</t>
  </si>
  <si>
    <t>КТП-263/100кВА 10/0,4 кВ</t>
  </si>
  <si>
    <t>Самарская область, муниципальный район Волжский, Волжское лесничество, Самарское участковое лесничество, к/н 63:17:0000000:7175.</t>
  </si>
  <si>
    <t>2КТП №1 6/0,4 кВ 2х100 кВА</t>
  </si>
  <si>
    <t>а/д Обход Тольятти ПК</t>
  </si>
  <si>
    <t>2КТП №3 6/0,4 кВ 2х160 кВА</t>
  </si>
  <si>
    <t>2КТП №4 6/0,4 кВ 2х160 кВА</t>
  </si>
  <si>
    <t>2КТП №5 10/0,4 кВ 2х250 кВА</t>
  </si>
  <si>
    <t xml:space="preserve">2КТП №2.1 6/0,4 кВ 2х100 кВА </t>
  </si>
  <si>
    <t>а/д Обход Тольятти ПК 559+82</t>
  </si>
  <si>
    <t>2КТП №2.2 6/0,4 кВ 2х250 кВА</t>
  </si>
  <si>
    <t>а/д Обход Тольятти ПК 580+85</t>
  </si>
  <si>
    <t>2КТП №2.3 6/0,4 кВ 2х160 кВА</t>
  </si>
  <si>
    <t>а/д Обход Тольятти ПК 599+85.5</t>
  </si>
  <si>
    <t>2КТП №2.4 6/0,4 кВ 2х63 кВА</t>
  </si>
  <si>
    <t>а/д Обход Тольятти ПК 619+85.5</t>
  </si>
  <si>
    <t>2КТП №2.5 6/0,4 кВ 2х63 кВА</t>
  </si>
  <si>
    <t>а/д Обход Тольятти ПК 639+86.5</t>
  </si>
  <si>
    <t>2КТП №2.6 6/0,4 кВ 2х63 кВА</t>
  </si>
  <si>
    <t>а/д Обход Тольятти ПК 659+81.0</t>
  </si>
  <si>
    <t>2КТП №2.7 6/0,4 кВ 2х63 кВА</t>
  </si>
  <si>
    <t>а/д Обход Тольятти ПК 679+82.0</t>
  </si>
  <si>
    <t>2КТП №2.8 6/0,4 кВ 2х63 кВА</t>
  </si>
  <si>
    <t>а/д Обход Тольятти ПК 699+82.0</t>
  </si>
  <si>
    <t>2КТП №2.9 6/0,4 кВ 2х63 кВА</t>
  </si>
  <si>
    <t>а/д Обход Тольятти ПК 719+82.0</t>
  </si>
  <si>
    <t>2КТП №2.10 6/0,4 кВ 2х160 кВА</t>
  </si>
  <si>
    <t>а/д Обход Тольятти ПК 737+60</t>
  </si>
  <si>
    <t>2КТП №2.11 6/0,4 кВ 2х63 кВА</t>
  </si>
  <si>
    <t>а/д Обход Тольятти ПК 760+00</t>
  </si>
  <si>
    <t>2КТП №2.12 6/0,4 кВ 2х63 кВА</t>
  </si>
  <si>
    <t>а/д Обход Тольятти ПК 780+00</t>
  </si>
  <si>
    <t>2КТП №2.13 6/0,4 кВ 2х160 кВА</t>
  </si>
  <si>
    <t>а/д Обход Тольятти ПК 797+50</t>
  </si>
  <si>
    <t>2КТП №2.14 6/0,4 кВ 2х160 кВА</t>
  </si>
  <si>
    <t>а/д Обход Тольятти ПК 820+00</t>
  </si>
  <si>
    <t>2КТП №2.15 6/0,4 кВ 2х63 кВА</t>
  </si>
  <si>
    <t>а/д Обход Тольятти ПК 840+00</t>
  </si>
  <si>
    <t>2КТП №2.16 6/0,4 кВ 2х63 кВА</t>
  </si>
  <si>
    <t>а/д Обход Тольятти ПК 860+30</t>
  </si>
  <si>
    <t>2КТП №2.17 6/0,4 кВ 2х63 кВА</t>
  </si>
  <si>
    <t>а/д Обход Тольятти ПК 880+00</t>
  </si>
  <si>
    <t>2КТП №2.18 6/0,4 кВ 2х250 кВА</t>
  </si>
  <si>
    <t>а/д Обход Тольятти Съезд №3 ПК 1+70</t>
  </si>
  <si>
    <t>2КТП №ПВП2 6/0,4 кВ 2х630 кВА</t>
  </si>
  <si>
    <t>а/д Обход Тольятти Съезд №8 ПК 4+50</t>
  </si>
  <si>
    <t>2КТП №3.1 10/0,4 кВ 2х250 кВА</t>
  </si>
  <si>
    <t>а/д Обход Тольятти ПК 232+60</t>
  </si>
  <si>
    <t>2КТП №3.2 10/0,4 кВ 2х160 кВА</t>
  </si>
  <si>
    <t>а/д Обход Тольятти ПК 255+56</t>
  </si>
  <si>
    <t>2КТП №3.3 10/0,4 кВ 2х63 кВА</t>
  </si>
  <si>
    <t>а/д Обход Тольятти ПК 272+11</t>
  </si>
  <si>
    <t>2КТП №3.4 10/0,4 кВ 2х63 кВА</t>
  </si>
  <si>
    <t>а/д Обход Тольятти ПК 295+50</t>
  </si>
  <si>
    <t>2КТП №3.5 10/0,4 кВ 2х160 кВА</t>
  </si>
  <si>
    <t>а/д Обход Тольятти ПК 315+10</t>
  </si>
  <si>
    <t>2КТП №3.6 10/0,4 кВ 2х63 кВА</t>
  </si>
  <si>
    <t>а/д Обход Тольятти ПК 335+11</t>
  </si>
  <si>
    <t>2КТП №3.7 10/0,4 кВ 2х100 кВА</t>
  </si>
  <si>
    <t>а/д Обход Тольятти ПК 355+13</t>
  </si>
  <si>
    <t>2КТП №3.8 10/0,4 кВ 2х100 кВА</t>
  </si>
  <si>
    <t>а/д Обход Тольятти ПК 375+13</t>
  </si>
  <si>
    <t>2КТП №3.9 10/0,4 кВ 2х160 кВА</t>
  </si>
  <si>
    <t>а/д Обход Тольятти ПК 394+13</t>
  </si>
  <si>
    <t>2КТП №3.10 10/0,4 кВ 2х100 кВА</t>
  </si>
  <si>
    <t>а/д Обход Тольятти ПК 419+12</t>
  </si>
  <si>
    <t>2КТП №3.11 10/0,4 кВ 2х63 кВА</t>
  </si>
  <si>
    <t>а/д Обход Тольятти ПК 435+12</t>
  </si>
  <si>
    <t>2КТП №3.12 10/0,4 кВ 2х100 кВА</t>
  </si>
  <si>
    <t>а/д Обход Тольятти ПК 448+11</t>
  </si>
  <si>
    <t>2КТП №4.1 6/0,4 кВ 2х63 кВА</t>
  </si>
  <si>
    <t>а/д Обход Тольятти ПК 903</t>
  </si>
  <si>
    <t>2КТП №4.2 6/0,4 кВ 2х63 кВА</t>
  </si>
  <si>
    <t>а/д Обход Тольятти ПК 921</t>
  </si>
  <si>
    <t>2КТП №4.3 6/0,4 кВ 2х63 кВА</t>
  </si>
  <si>
    <t>а/д Обход Тольятти ПК 945</t>
  </si>
  <si>
    <t>2КТП №4.4 6/0,4 кВ 2х63 кВА</t>
  </si>
  <si>
    <t>а/д Обход Тольятти ПК 963</t>
  </si>
  <si>
    <t>2КТП №4.5 6/0,4 кВ 2х100 кВА</t>
  </si>
  <si>
    <t xml:space="preserve">а/д Обход Тольятти </t>
  </si>
  <si>
    <t>2КТП №4.6 6/0,4 кВ 2х63 кВА</t>
  </si>
  <si>
    <t>2КТП №4.7 6/0,4 кВ 2х63 кВА</t>
  </si>
  <si>
    <t>2КТП №4.8 6/0,4 кВ 2х630 кВА</t>
  </si>
  <si>
    <t xml:space="preserve">2 КТП №5.1 6/0,4 кВ 2х63 кВА </t>
  </si>
  <si>
    <t>а/д Обход Тольятти ПК 4+61</t>
  </si>
  <si>
    <t xml:space="preserve">2 КТП №5.2 6/0,4 кВ 2х63 кВА </t>
  </si>
  <si>
    <t>а/д Обход Тольятти ПК 1+50</t>
  </si>
  <si>
    <t xml:space="preserve">2 КТП №5.3 6/0,4 кВ 2х63 кВА </t>
  </si>
  <si>
    <t>а/д Обход Тольятти ПК 9+77</t>
  </si>
  <si>
    <t xml:space="preserve">2 КТП №5.4 6/0,4 кВ 2х63 кВА </t>
  </si>
  <si>
    <t>а/д Обход Тольятти ПК 17+89</t>
  </si>
  <si>
    <t xml:space="preserve">2 КТП №5.5 6/0,4 кВ 2х63 кВА </t>
  </si>
  <si>
    <t>а/д Обход Тольятти ПК 33+93</t>
  </si>
  <si>
    <t xml:space="preserve">2 КТП №5.6 6/0,4 кВ 2х63 кВА </t>
  </si>
  <si>
    <t>а/д Обход Тольятти ПК 50+31</t>
  </si>
  <si>
    <t xml:space="preserve">2 КТП №5.7 6/0,4 кВ 2х63 кВА </t>
  </si>
  <si>
    <t>а/д Обход Тольятти ПК 70+97</t>
  </si>
  <si>
    <t xml:space="preserve">2 КТП №5.8 6/0,4 кВ 2х63 кВА </t>
  </si>
  <si>
    <t>а/д Обход Тольятти ПК 86+37</t>
  </si>
  <si>
    <t xml:space="preserve">2 КТП №5.9 6/0,4 кВ 2х63 кВА </t>
  </si>
  <si>
    <t>а/д Обход Тольятти ПК 102+90</t>
  </si>
  <si>
    <t xml:space="preserve">2 КТП №5.10 6/0,4 кВ 2х63 кВА </t>
  </si>
  <si>
    <t>а/д Обход Тольятти ПК 116+37</t>
  </si>
  <si>
    <t xml:space="preserve">2 КТП №5.11 6/0,4 кВ 2х63 кВА </t>
  </si>
  <si>
    <t>а/д Обход Тольятти ПК 137+93</t>
  </si>
  <si>
    <t xml:space="preserve">2 КТП №5.12 6/0,4 кВ 2х100 кВА </t>
  </si>
  <si>
    <t>а/д Обход Тольятти ПК 157+77</t>
  </si>
  <si>
    <t xml:space="preserve">2 КТП №5.13 6/0,4 кВ 2х63 кВА </t>
  </si>
  <si>
    <t>а/д Обход Тольятти ПК 177+17</t>
  </si>
  <si>
    <t xml:space="preserve">2 КТП №5.14 6/0,4 кВ 2х63 кВА </t>
  </si>
  <si>
    <t>а/д Обход Тольятти ПК 197+21</t>
  </si>
  <si>
    <t xml:space="preserve">2 КТП №5.15 6/0,4 кВ 2х63 кВА </t>
  </si>
  <si>
    <t>а/д Обход Тольятти ПК 216+97</t>
  </si>
  <si>
    <t xml:space="preserve">2 КТП №ПВП5.16 6/0,4 кВ 2х630 кВА </t>
  </si>
  <si>
    <t>а/д Обход Тольятти ПК 161+18</t>
  </si>
  <si>
    <t>КТП РЕКМА/2х400</t>
  </si>
  <si>
    <t>г.Похвистнево, ул.Революционная, 251</t>
  </si>
  <si>
    <t>РТП 6/0,4 кВ 2х1000 кВА. Древо ЗиМ</t>
  </si>
  <si>
    <t>Самарская область, г. Самара, Октябрьский р-н., ул. Ново-садовая, к/н 63:01:0613002:3154.</t>
  </si>
  <si>
    <t xml:space="preserve"> ТП-1 6/0,4 кВ 2х1000 кВА.Древо ЗиМ</t>
  </si>
  <si>
    <t>КТП-3 2х1000-6,3/0,4 кВ Стройпроект сервис</t>
  </si>
  <si>
    <t>г.Самара, ул.Конноармейская</t>
  </si>
  <si>
    <t>БКТП-1524 6/0,4 кВ 2х630кВА</t>
  </si>
  <si>
    <t>г.Самара, ул. Митирёва, к.н. 63:01:0619002:742</t>
  </si>
  <si>
    <t>2КТП 6/0,4 кВ 2х1000 кВА</t>
  </si>
  <si>
    <t>г.Жигулёвск, в районе КК "Услада"</t>
  </si>
  <si>
    <t>2КТП 6/0,4 кВ 2х630 кВА прошкола</t>
  </si>
  <si>
    <t>г.Тольятти, ул.70 лет Октября, 18 квартал, севернее ж/д№18</t>
  </si>
  <si>
    <t>2КТП 6/0,4 кВ 2х1600кВА Театр Грань</t>
  </si>
  <si>
    <t>г.Новокуйбышевск, ул. Дзержинского,7а</t>
  </si>
  <si>
    <t>2БКТП 10/0,4 кВ 1600 кВА Гоночный трэк</t>
  </si>
  <si>
    <t>с.Сосновка, комплекс испытательных дорог НТЦ ВАЗа</t>
  </si>
  <si>
    <t>КТПМ 10/0,4 кВ 25 кВА РТРС</t>
  </si>
  <si>
    <t>Самарская оюл, Шенталинский район, ст. Шентала, ул.Л.Толстого,д.51А</t>
  </si>
  <si>
    <t>2 КТП 9/0,4 кВ 2х400  Орлов Овраг</t>
  </si>
  <si>
    <t>Самара, Красноглинсктий р-н, Орлов Овраг</t>
  </si>
  <si>
    <t>3 КТП 9/0,4 кВ 2х630  Орлов Овраг</t>
  </si>
  <si>
    <t>2БКТП 6/0,4 2х630 (дом интернат)</t>
  </si>
  <si>
    <t>Самара, Промышленный район, просека 8, к.н. 63:01:0703005:1447</t>
  </si>
  <si>
    <t>2БКТП 6/0,4 2х400 (театр молодёжи)</t>
  </si>
  <si>
    <t>г.Самара, ул.Чернореченская,15</t>
  </si>
  <si>
    <t>2БКТП 6/0,4 2х250 (ООО "Единение")</t>
  </si>
  <si>
    <t>г.Тольятти, ул. Фрунзе,39</t>
  </si>
  <si>
    <t>2БКТП 1738 6/0,4 2х1600 (ООО Стройлекс)</t>
  </si>
  <si>
    <t>г.Самара, ул.Санфировой,95</t>
  </si>
  <si>
    <t>ТП-2  6/0,4 2х1000 ДревоГринривер</t>
  </si>
  <si>
    <t>г. Самара, Октябрьский район, ул.Новосадовая, к/н 63:01:0613002:3154</t>
  </si>
  <si>
    <t>ТП-3  6/0,4 2х1000 ДревоГринривер</t>
  </si>
  <si>
    <t>ТП-4  6/0,4 2х1000 ДревоГринривер</t>
  </si>
  <si>
    <t>г.Самара, ул. Центральная,31</t>
  </si>
  <si>
    <t>г. Самара, ул. Ерошевского,20</t>
  </si>
  <si>
    <t>г. Самара, ул. Мичурина, 154</t>
  </si>
  <si>
    <t>г. Самара, ул. Революционная, 5</t>
  </si>
  <si>
    <t>г. Самара, ул. Ерошевского, 22</t>
  </si>
  <si>
    <t>г. Самара, ул. Революционная, 4</t>
  </si>
  <si>
    <t>г. Самара, ул. Скляренко, 26</t>
  </si>
  <si>
    <t>г. Самара, ул. Мичурина,149</t>
  </si>
  <si>
    <t>г. Самара, ул. Мичурина, 150</t>
  </si>
  <si>
    <t>Самарская область, Ставропольский район, с. Тимофеевка</t>
  </si>
  <si>
    <t>Самарская область, Ставропольский район, Новобуяновское лесничество, Задельненское лесничество, квартал 154,выдел 5; квартал 155, вылел 1,2 (53.465026, 49.934278)</t>
  </si>
  <si>
    <t>СНТ "Сокский залив"</t>
  </si>
  <si>
    <t>СНТ "Сокский-4" трест 11</t>
  </si>
  <si>
    <t>СНТ "Сокский-1" Т-1</t>
  </si>
  <si>
    <t>СНТ "Сокский-1" Т-2</t>
  </si>
  <si>
    <t>СНТ "Сокский-1" Т-3</t>
  </si>
  <si>
    <t>СТ "Сокское-1" (Самараоблгаз)</t>
  </si>
  <si>
    <t>КТП-400 СНТ "Вишенка"</t>
  </si>
  <si>
    <t>СНТ "Сокский-2"</t>
  </si>
  <si>
    <t xml:space="preserve">КТП Жт 402/100 кВа </t>
  </si>
  <si>
    <t>Самарская обл., Шигонский р-н, с. Шигоны, ул. Кооперативная, 3</t>
  </si>
  <si>
    <t>г. Самара, Красноглинский райое, очестные сооружения бывшего санатория "Красная Горка"</t>
  </si>
  <si>
    <t>Самара, пересечение пр-т Карла Маркса/ул. Владимирская, к/н 63:01:0109002:1756</t>
  </si>
  <si>
    <t>ТП</t>
  </si>
  <si>
    <t>г. Похвистнево, ул.А.Васильева</t>
  </si>
  <si>
    <t>Кошкинский район, ст. Погрузная, ул. Октябрьская 1А (База-1)</t>
  </si>
  <si>
    <t>ТП Т 1218/10</t>
  </si>
  <si>
    <t>КТП ВС 4-6/0,23 ПС "Мелиорация"</t>
  </si>
  <si>
    <t>Самарская область, п. Песчаная Глинка</t>
  </si>
  <si>
    <t xml:space="preserve">Самарская обл., ИП Проебраженка </t>
  </si>
  <si>
    <t>Самарская обл.,  ИП Чапаевск</t>
  </si>
  <si>
    <t>г. Тольятти, ул.Северная 103</t>
  </si>
  <si>
    <t>КТП-35 10/0,4 кВ/2х1000</t>
  </si>
  <si>
    <t>КТП 6/0,4/400кВА</t>
  </si>
  <si>
    <t>ТП-1 10/0,4кВ 2х2500 кВА (ККЗ)</t>
  </si>
  <si>
    <t>ТП-2 10/0,4кВ  2х2500 кВА (элев)</t>
  </si>
  <si>
    <t>ТП-"БР6" 10/0,4кВ  2х1000 кВА</t>
  </si>
  <si>
    <t>ТП- "БР-7"  10/0,4кВ    2х1000 кВА</t>
  </si>
  <si>
    <t>Самарская область, г.Самара,ул.Соколова, д.36</t>
  </si>
  <si>
    <t xml:space="preserve">ТП-2108 2х400 Ква 6/0,4 кВ </t>
  </si>
  <si>
    <t xml:space="preserve">СНТ «Сокский простор» </t>
  </si>
  <si>
    <t>КТП-160 СНТ "Сок-1"</t>
  </si>
  <si>
    <t>Самараская область, Красноярский район, п.Новосемейкино, СНТ "Металлург"</t>
  </si>
  <si>
    <t>СНТ "Сок-1"</t>
  </si>
  <si>
    <t>КТП-400 СНТ "БНС"</t>
  </si>
  <si>
    <t>СНТ "БНС"</t>
  </si>
  <si>
    <t>КТП-250 СНТ "Пойма"</t>
  </si>
  <si>
    <t>СНТ "Пойма"</t>
  </si>
  <si>
    <t>КТП-400 СНТ "Сок-2"</t>
  </si>
  <si>
    <t>СНТ "Сок-2"</t>
  </si>
  <si>
    <t>КТП-400 СНТ "Сок-4Б"</t>
  </si>
  <si>
    <t>СНТ "Сок-4Б"</t>
  </si>
  <si>
    <t>КТП-100 СНТ "Сок-4Б"</t>
  </si>
  <si>
    <t>КТП-250 СНТ "Газопровод"</t>
  </si>
  <si>
    <t>СНТ "Газопровод"</t>
  </si>
  <si>
    <t>КТП-100 СПТ "Дорожник"</t>
  </si>
  <si>
    <t>СПТ "Дорожник"</t>
  </si>
  <si>
    <t>КТП-400 СНТ "168" Т-1</t>
  </si>
  <si>
    <t>СНТ "168" Т-1</t>
  </si>
  <si>
    <t>КТП-400 СНТ "168" Т-2</t>
  </si>
  <si>
    <t>СНТ "168" Т-2</t>
  </si>
  <si>
    <t>КТП-400 СНТ "168" Т-3</t>
  </si>
  <si>
    <t>СНТ "168" Т-3</t>
  </si>
  <si>
    <t>п.Красная Глинка, п.Южный, санаторий</t>
  </si>
  <si>
    <t>КТПН-400/6/0,4кв</t>
  </si>
  <si>
    <t>Самарская область,  Самара,  Красноглинский район, от  Московское шоссе 23 км</t>
  </si>
  <si>
    <t>КТПН-250/6/0,4кв</t>
  </si>
  <si>
    <t>КТПН-160/6/0,4кв</t>
  </si>
  <si>
    <t xml:space="preserve">КТП-63 6/0,4 кВ </t>
  </si>
  <si>
    <t>Самарская область, г.Самара, Красноярский район, пгт Новосемейкино</t>
  </si>
  <si>
    <t>КТП СОК 328/160 кВА</t>
  </si>
  <si>
    <t>Самарская область, Красноярский район, пгт Волжский</t>
  </si>
  <si>
    <t>КТП 6/0,4 кВ 63 кВА СНТ "ВЭМ"</t>
  </si>
  <si>
    <t>СДТ ТР ВЭМ, сельское поселение Светлое Поле, Красноярский район, Самарская область</t>
  </si>
  <si>
    <t>КТП-427 10/0,4 кВ  400кВА</t>
  </si>
  <si>
    <t>Самарская обл., Ставропольский район, п. Сосновка,, КИАД "Автоваз"</t>
  </si>
  <si>
    <t>КТП-5 10/0,4 кВ  250кВА</t>
  </si>
  <si>
    <t>ТП-8026 6/0,4 кВ 2х180кВА</t>
  </si>
  <si>
    <t>г.Самара , п. Управленческий, ост. 7 участок СШ "Чайка"</t>
  </si>
  <si>
    <t>ТП-63 кВА Погодина</t>
  </si>
  <si>
    <t>г.Самара, Красноглинский р-н, дома ЭМО</t>
  </si>
  <si>
    <t>2БКТП-2х400</t>
  </si>
  <si>
    <t>Самарская область, г.Похвистнево, ул.Лермонтова,19В</t>
  </si>
  <si>
    <t>КТП 614/250 кВА</t>
  </si>
  <si>
    <t>Самарская обл, ,Волжский район, с.п. Воскресенка, Воскресенский дачный массив, СДТ КНПЗ</t>
  </si>
  <si>
    <t>ПС 110/6 кВ "НС-2</t>
  </si>
  <si>
    <t>Самарская обл, Ставропольский район, с. Хрящевка</t>
  </si>
  <si>
    <t xml:space="preserve">Трансформаторная подстанция ОТП 160 кВА </t>
  </si>
  <si>
    <t>Самарская область, г.Самара, "Орлов овраг", 176 км</t>
  </si>
  <si>
    <t>Трансформаторная подстанция ТП КРП 112/250 кВА</t>
  </si>
  <si>
    <t>КТП-ТКК-630/10/0,4 в комплекте с трансформатором ТМГ(2)-630/10/0,4У/Ун-0 У1 (НП Дом на Волге)</t>
  </si>
  <si>
    <t>Самарская область, Ставропольский район</t>
  </si>
  <si>
    <t>ТП-100-10/0,4 кВА ТСН "Дубки"</t>
  </si>
  <si>
    <t>Самарская область, Ставроплоьский район</t>
  </si>
  <si>
    <t xml:space="preserve">ТП-2095/2х250 кВА </t>
  </si>
  <si>
    <t>Самарская область, г.Самара, Студенческий пер., д.3а</t>
  </si>
  <si>
    <t>КТП Кбо Купринка 10/0,4 400 кВА</t>
  </si>
  <si>
    <t>Самарская область, с. Задельное</t>
  </si>
  <si>
    <t>КТП --В 2101/630 СНТ "Восход"</t>
  </si>
  <si>
    <t>Самарская обл, Ставропольский район, с. Подстёпки</t>
  </si>
  <si>
    <t>за 2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</si>
</sst>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" fillId="2" borderId="6" xfId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0"/>
  <sheetViews>
    <sheetView tabSelected="1" view="pageBreakPreview" topLeftCell="A797" zoomScaleNormal="70" zoomScaleSheetLayoutView="100" workbookViewId="0">
      <selection activeCell="G801" sqref="G801"/>
    </sheetView>
  </sheetViews>
  <sheetFormatPr defaultRowHeight="15.75" x14ac:dyDescent="0.25"/>
  <cols>
    <col min="1" max="1" width="5.42578125" style="1" customWidth="1"/>
    <col min="2" max="2" width="27.5703125" style="28" customWidth="1"/>
    <col min="3" max="3" width="14.7109375" style="1" customWidth="1"/>
    <col min="4" max="4" width="41.7109375" style="1" customWidth="1"/>
    <col min="5" max="5" width="31.5703125" style="31" customWidth="1"/>
    <col min="6" max="9" width="11.85546875" style="1" customWidth="1"/>
    <col min="10" max="10" width="9.85546875" style="1" customWidth="1"/>
    <col min="11" max="16384" width="9.140625" style="1"/>
  </cols>
  <sheetData>
    <row r="1" spans="1:10" ht="53.2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38.25" customHeight="1" x14ac:dyDescent="0.25">
      <c r="A4" s="33" t="s">
        <v>966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23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.75" customHeight="1" x14ac:dyDescent="0.25">
      <c r="A6" s="34" t="s">
        <v>2</v>
      </c>
      <c r="B6" s="34" t="s">
        <v>3</v>
      </c>
      <c r="C6" s="34" t="s">
        <v>4</v>
      </c>
      <c r="D6" s="35" t="s">
        <v>5</v>
      </c>
      <c r="E6" s="35" t="s">
        <v>6</v>
      </c>
      <c r="F6" s="35" t="s">
        <v>7</v>
      </c>
      <c r="G6" s="35"/>
      <c r="H6" s="35"/>
      <c r="I6" s="35"/>
      <c r="J6" s="35"/>
    </row>
    <row r="7" spans="1:10" ht="15.75" customHeight="1" x14ac:dyDescent="0.25">
      <c r="A7" s="34"/>
      <c r="B7" s="34"/>
      <c r="C7" s="34"/>
      <c r="D7" s="35"/>
      <c r="E7" s="35"/>
      <c r="F7" s="35" t="s">
        <v>8</v>
      </c>
      <c r="G7" s="35"/>
      <c r="H7" s="35"/>
      <c r="I7" s="35" t="s">
        <v>9</v>
      </c>
      <c r="J7" s="35" t="s">
        <v>10</v>
      </c>
    </row>
    <row r="8" spans="1:10" x14ac:dyDescent="0.25">
      <c r="A8" s="34"/>
      <c r="B8" s="34"/>
      <c r="C8" s="34"/>
      <c r="D8" s="35"/>
      <c r="E8" s="35"/>
      <c r="F8" s="4" t="s">
        <v>713</v>
      </c>
      <c r="G8" s="4" t="s">
        <v>714</v>
      </c>
      <c r="H8" s="4" t="s">
        <v>715</v>
      </c>
      <c r="I8" s="35"/>
      <c r="J8" s="35"/>
    </row>
    <row r="9" spans="1:10" ht="45" customHeight="1" x14ac:dyDescent="0.25">
      <c r="A9" s="36">
        <v>1</v>
      </c>
      <c r="B9" s="37" t="s">
        <v>165</v>
      </c>
      <c r="C9" s="6">
        <v>400</v>
      </c>
      <c r="D9" s="37" t="s">
        <v>166</v>
      </c>
      <c r="E9" s="38" t="s">
        <v>13</v>
      </c>
      <c r="F9" s="7">
        <v>12.4</v>
      </c>
      <c r="G9" s="7">
        <v>12.4</v>
      </c>
      <c r="H9" s="7">
        <v>6.6</v>
      </c>
      <c r="I9" s="8">
        <f>((F9+G9+H9)/3)*0.38*1.74</f>
        <v>6.9</v>
      </c>
      <c r="J9" s="9">
        <f t="shared" ref="J9:J72" si="0">(G9+H9+I9)/3*0.38*1.74</f>
        <v>5.7</v>
      </c>
    </row>
    <row r="10" spans="1:10" ht="15.75" customHeight="1" x14ac:dyDescent="0.25">
      <c r="A10" s="36"/>
      <c r="B10" s="37"/>
      <c r="C10" s="5">
        <v>400</v>
      </c>
      <c r="D10" s="37"/>
      <c r="E10" s="39"/>
      <c r="F10" s="7">
        <v>40.4</v>
      </c>
      <c r="G10" s="7">
        <v>115.9</v>
      </c>
      <c r="H10" s="7">
        <v>75.7</v>
      </c>
      <c r="I10" s="8">
        <f t="shared" ref="I10:I73" si="1">((F10+G10+H10)/3)*0.38*1.74</f>
        <v>51.1</v>
      </c>
      <c r="J10" s="9">
        <f t="shared" si="0"/>
        <v>53.5</v>
      </c>
    </row>
    <row r="11" spans="1:10" x14ac:dyDescent="0.25">
      <c r="A11" s="36">
        <v>2</v>
      </c>
      <c r="B11" s="36" t="s">
        <v>167</v>
      </c>
      <c r="C11" s="5">
        <v>400</v>
      </c>
      <c r="D11" s="37" t="s">
        <v>166</v>
      </c>
      <c r="E11" s="38" t="s">
        <v>13</v>
      </c>
      <c r="F11" s="7">
        <v>5.9</v>
      </c>
      <c r="G11" s="7">
        <v>12.1</v>
      </c>
      <c r="H11" s="7">
        <v>6.4</v>
      </c>
      <c r="I11" s="8">
        <f t="shared" si="1"/>
        <v>5.4</v>
      </c>
      <c r="J11" s="9">
        <f t="shared" si="0"/>
        <v>5.3</v>
      </c>
    </row>
    <row r="12" spans="1:10" x14ac:dyDescent="0.25">
      <c r="A12" s="36"/>
      <c r="B12" s="36"/>
      <c r="C12" s="5">
        <v>400</v>
      </c>
      <c r="D12" s="37"/>
      <c r="E12" s="39"/>
      <c r="F12" s="7">
        <v>46.7</v>
      </c>
      <c r="G12" s="7">
        <v>46.6</v>
      </c>
      <c r="H12" s="7">
        <v>139.1</v>
      </c>
      <c r="I12" s="8">
        <f t="shared" si="1"/>
        <v>51.2</v>
      </c>
      <c r="J12" s="9">
        <f t="shared" si="0"/>
        <v>52.2</v>
      </c>
    </row>
    <row r="13" spans="1:10" x14ac:dyDescent="0.25">
      <c r="A13" s="36">
        <v>3</v>
      </c>
      <c r="B13" s="36" t="s">
        <v>168</v>
      </c>
      <c r="C13" s="5">
        <v>400</v>
      </c>
      <c r="D13" s="37" t="s">
        <v>166</v>
      </c>
      <c r="E13" s="38" t="s">
        <v>13</v>
      </c>
      <c r="F13" s="7">
        <v>12.2</v>
      </c>
      <c r="G13" s="7">
        <v>6.2</v>
      </c>
      <c r="H13" s="7">
        <v>12.5</v>
      </c>
      <c r="I13" s="8">
        <f t="shared" si="1"/>
        <v>6.8</v>
      </c>
      <c r="J13" s="9">
        <f t="shared" si="0"/>
        <v>5.6</v>
      </c>
    </row>
    <row r="14" spans="1:10" ht="15.75" customHeight="1" x14ac:dyDescent="0.25">
      <c r="A14" s="36"/>
      <c r="B14" s="36"/>
      <c r="C14" s="5">
        <v>400</v>
      </c>
      <c r="D14" s="37"/>
      <c r="E14" s="39"/>
      <c r="F14" s="7">
        <v>81.599999999999994</v>
      </c>
      <c r="G14" s="7">
        <v>58.5</v>
      </c>
      <c r="H14" s="7">
        <v>144.1</v>
      </c>
      <c r="I14" s="8">
        <f t="shared" si="1"/>
        <v>62.6</v>
      </c>
      <c r="J14" s="9">
        <f t="shared" si="0"/>
        <v>58.5</v>
      </c>
    </row>
    <row r="15" spans="1:10" ht="31.5" x14ac:dyDescent="0.25">
      <c r="A15" s="5">
        <v>4</v>
      </c>
      <c r="B15" s="5" t="s">
        <v>169</v>
      </c>
      <c r="C15" s="5">
        <v>250</v>
      </c>
      <c r="D15" s="6" t="s">
        <v>170</v>
      </c>
      <c r="E15" s="6" t="s">
        <v>13</v>
      </c>
      <c r="F15" s="5">
        <v>7.3</v>
      </c>
      <c r="G15" s="5">
        <v>4.3</v>
      </c>
      <c r="H15" s="5">
        <v>7.6</v>
      </c>
      <c r="I15" s="8">
        <f t="shared" si="1"/>
        <v>4.2</v>
      </c>
      <c r="J15" s="9">
        <f t="shared" si="0"/>
        <v>3.5</v>
      </c>
    </row>
    <row r="16" spans="1:10" ht="31.5" x14ac:dyDescent="0.25">
      <c r="A16" s="5">
        <v>5</v>
      </c>
      <c r="B16" s="5" t="s">
        <v>171</v>
      </c>
      <c r="C16" s="5">
        <v>250</v>
      </c>
      <c r="D16" s="6" t="s">
        <v>170</v>
      </c>
      <c r="E16" s="6" t="s">
        <v>13</v>
      </c>
      <c r="F16" s="5">
        <v>33</v>
      </c>
      <c r="G16" s="5">
        <v>40.1</v>
      </c>
      <c r="H16" s="5">
        <v>79.3</v>
      </c>
      <c r="I16" s="8">
        <f t="shared" si="1"/>
        <v>33.6</v>
      </c>
      <c r="J16" s="9">
        <f t="shared" si="0"/>
        <v>33.700000000000003</v>
      </c>
    </row>
    <row r="17" spans="1:10" ht="31.5" x14ac:dyDescent="0.25">
      <c r="A17" s="5">
        <v>6</v>
      </c>
      <c r="B17" s="5" t="s">
        <v>172</v>
      </c>
      <c r="C17" s="5">
        <v>250</v>
      </c>
      <c r="D17" s="6" t="s">
        <v>170</v>
      </c>
      <c r="E17" s="6" t="s">
        <v>13</v>
      </c>
      <c r="F17" s="5">
        <v>7.4</v>
      </c>
      <c r="G17" s="5">
        <v>7.4</v>
      </c>
      <c r="H17" s="5">
        <v>8.1999999999999993</v>
      </c>
      <c r="I17" s="8">
        <f t="shared" si="1"/>
        <v>5.0999999999999996</v>
      </c>
      <c r="J17" s="9">
        <f t="shared" si="0"/>
        <v>4.5999999999999996</v>
      </c>
    </row>
    <row r="18" spans="1:10" ht="15.75" customHeight="1" x14ac:dyDescent="0.25">
      <c r="A18" s="36">
        <v>7</v>
      </c>
      <c r="B18" s="37" t="s">
        <v>716</v>
      </c>
      <c r="C18" s="5">
        <v>400</v>
      </c>
      <c r="D18" s="37" t="s">
        <v>173</v>
      </c>
      <c r="E18" s="37" t="s">
        <v>13</v>
      </c>
      <c r="F18" s="5">
        <v>110</v>
      </c>
      <c r="G18" s="5">
        <v>115.3</v>
      </c>
      <c r="H18" s="5">
        <v>110.3</v>
      </c>
      <c r="I18" s="8">
        <f t="shared" si="1"/>
        <v>74</v>
      </c>
      <c r="J18" s="9">
        <f t="shared" si="0"/>
        <v>66</v>
      </c>
    </row>
    <row r="19" spans="1:10" x14ac:dyDescent="0.25">
      <c r="A19" s="36"/>
      <c r="B19" s="37"/>
      <c r="C19" s="5">
        <v>400</v>
      </c>
      <c r="D19" s="37"/>
      <c r="E19" s="37"/>
      <c r="F19" s="5">
        <v>11.6</v>
      </c>
      <c r="G19" s="5">
        <v>11.7</v>
      </c>
      <c r="H19" s="5">
        <v>6.2</v>
      </c>
      <c r="I19" s="8">
        <f t="shared" si="1"/>
        <v>6.5</v>
      </c>
      <c r="J19" s="9">
        <f t="shared" si="0"/>
        <v>5.4</v>
      </c>
    </row>
    <row r="20" spans="1:10" x14ac:dyDescent="0.25">
      <c r="A20" s="36">
        <v>8</v>
      </c>
      <c r="B20" s="40" t="s">
        <v>717</v>
      </c>
      <c r="C20" s="5">
        <v>400</v>
      </c>
      <c r="D20" s="37" t="s">
        <v>174</v>
      </c>
      <c r="E20" s="42" t="s">
        <v>13</v>
      </c>
      <c r="F20" s="5">
        <v>109.9</v>
      </c>
      <c r="G20" s="5">
        <v>86.7</v>
      </c>
      <c r="H20" s="5">
        <v>29.5</v>
      </c>
      <c r="I20" s="8">
        <f t="shared" si="1"/>
        <v>49.8</v>
      </c>
      <c r="J20" s="9">
        <f t="shared" si="0"/>
        <v>36.6</v>
      </c>
    </row>
    <row r="21" spans="1:10" x14ac:dyDescent="0.25">
      <c r="A21" s="36"/>
      <c r="B21" s="40"/>
      <c r="C21" s="5">
        <v>400</v>
      </c>
      <c r="D21" s="37"/>
      <c r="E21" s="43"/>
      <c r="F21" s="5">
        <v>11.8</v>
      </c>
      <c r="G21" s="5">
        <v>6.1</v>
      </c>
      <c r="H21" s="5">
        <v>12.2</v>
      </c>
      <c r="I21" s="8">
        <f t="shared" si="1"/>
        <v>6.6</v>
      </c>
      <c r="J21" s="9">
        <f t="shared" si="0"/>
        <v>5.5</v>
      </c>
    </row>
    <row r="22" spans="1:10" ht="16.5" customHeight="1" x14ac:dyDescent="0.25">
      <c r="A22" s="36">
        <v>9</v>
      </c>
      <c r="B22" s="40" t="s">
        <v>175</v>
      </c>
      <c r="C22" s="5">
        <v>1000</v>
      </c>
      <c r="D22" s="41" t="s">
        <v>176</v>
      </c>
      <c r="E22" s="42" t="s">
        <v>13</v>
      </c>
      <c r="F22" s="5">
        <v>360</v>
      </c>
      <c r="G22" s="5">
        <v>173.2</v>
      </c>
      <c r="H22" s="5">
        <v>244.9</v>
      </c>
      <c r="I22" s="8">
        <f t="shared" si="1"/>
        <v>171.5</v>
      </c>
      <c r="J22" s="9">
        <f t="shared" si="0"/>
        <v>129.9</v>
      </c>
    </row>
    <row r="23" spans="1:10" x14ac:dyDescent="0.25">
      <c r="A23" s="36"/>
      <c r="B23" s="40"/>
      <c r="C23" s="5">
        <v>1000</v>
      </c>
      <c r="D23" s="41"/>
      <c r="E23" s="43"/>
      <c r="F23" s="5">
        <v>29.2</v>
      </c>
      <c r="G23" s="5">
        <v>15.1</v>
      </c>
      <c r="H23" s="5">
        <v>29.2</v>
      </c>
      <c r="I23" s="8">
        <f t="shared" si="1"/>
        <v>16.2</v>
      </c>
      <c r="J23" s="9">
        <f t="shared" si="0"/>
        <v>13.3</v>
      </c>
    </row>
    <row r="24" spans="1:10" ht="15.75" customHeight="1" x14ac:dyDescent="0.25">
      <c r="A24" s="5">
        <v>10</v>
      </c>
      <c r="B24" s="12" t="s">
        <v>177</v>
      </c>
      <c r="C24" s="5">
        <v>100</v>
      </c>
      <c r="D24" s="13" t="s">
        <v>178</v>
      </c>
      <c r="E24" s="6" t="s">
        <v>13</v>
      </c>
      <c r="F24" s="5">
        <v>3.5</v>
      </c>
      <c r="G24" s="5">
        <v>1.6</v>
      </c>
      <c r="H24" s="5">
        <v>3.8</v>
      </c>
      <c r="I24" s="8">
        <f t="shared" si="1"/>
        <v>2</v>
      </c>
      <c r="J24" s="9">
        <f t="shared" si="0"/>
        <v>1.6</v>
      </c>
    </row>
    <row r="25" spans="1:10" x14ac:dyDescent="0.25">
      <c r="A25" s="36">
        <v>11</v>
      </c>
      <c r="B25" s="40" t="s">
        <v>179</v>
      </c>
      <c r="C25" s="5">
        <v>2000</v>
      </c>
      <c r="D25" s="41" t="s">
        <v>180</v>
      </c>
      <c r="E25" s="37" t="s">
        <v>13</v>
      </c>
      <c r="F25" s="5">
        <v>58.5</v>
      </c>
      <c r="G25" s="5">
        <v>29.2</v>
      </c>
      <c r="H25" s="5">
        <v>57.9</v>
      </c>
      <c r="I25" s="8">
        <f t="shared" si="1"/>
        <v>32.1</v>
      </c>
      <c r="J25" s="9">
        <f t="shared" si="0"/>
        <v>26.3</v>
      </c>
    </row>
    <row r="26" spans="1:10" ht="15.75" customHeight="1" x14ac:dyDescent="0.25">
      <c r="A26" s="36"/>
      <c r="B26" s="40"/>
      <c r="C26" s="5">
        <v>2000</v>
      </c>
      <c r="D26" s="41"/>
      <c r="E26" s="37"/>
      <c r="F26" s="5">
        <v>375</v>
      </c>
      <c r="G26" s="5">
        <v>662.7</v>
      </c>
      <c r="H26" s="5">
        <v>173.1</v>
      </c>
      <c r="I26" s="8">
        <f t="shared" si="1"/>
        <v>266.89999999999998</v>
      </c>
      <c r="J26" s="9">
        <f t="shared" si="0"/>
        <v>243</v>
      </c>
    </row>
    <row r="27" spans="1:10" x14ac:dyDescent="0.25">
      <c r="A27" s="36">
        <v>12</v>
      </c>
      <c r="B27" s="40" t="s">
        <v>200</v>
      </c>
      <c r="C27" s="5">
        <v>1000</v>
      </c>
      <c r="D27" s="41" t="s">
        <v>201</v>
      </c>
      <c r="E27" s="37" t="s">
        <v>13</v>
      </c>
      <c r="F27" s="5">
        <v>14.4</v>
      </c>
      <c r="G27" s="5">
        <v>29.2</v>
      </c>
      <c r="H27" s="5">
        <v>15.2</v>
      </c>
      <c r="I27" s="8">
        <f t="shared" si="1"/>
        <v>13</v>
      </c>
      <c r="J27" s="9">
        <f t="shared" si="0"/>
        <v>12.7</v>
      </c>
    </row>
    <row r="28" spans="1:10" ht="15.75" customHeight="1" x14ac:dyDescent="0.25">
      <c r="A28" s="36"/>
      <c r="B28" s="40"/>
      <c r="C28" s="5">
        <v>1000</v>
      </c>
      <c r="D28" s="41"/>
      <c r="E28" s="37"/>
      <c r="F28" s="5">
        <v>87.1</v>
      </c>
      <c r="G28" s="5">
        <v>230.6</v>
      </c>
      <c r="H28" s="5">
        <v>345.7</v>
      </c>
      <c r="I28" s="8">
        <f t="shared" si="1"/>
        <v>146.19999999999999</v>
      </c>
      <c r="J28" s="9">
        <f t="shared" si="0"/>
        <v>159.19999999999999</v>
      </c>
    </row>
    <row r="29" spans="1:10" x14ac:dyDescent="0.25">
      <c r="A29" s="36">
        <v>13</v>
      </c>
      <c r="B29" s="40" t="s">
        <v>202</v>
      </c>
      <c r="C29" s="5">
        <v>1000</v>
      </c>
      <c r="D29" s="41" t="s">
        <v>201</v>
      </c>
      <c r="E29" s="37" t="s">
        <v>13</v>
      </c>
      <c r="F29" s="5">
        <v>15.2</v>
      </c>
      <c r="G29" s="5">
        <v>29.7</v>
      </c>
      <c r="H29" s="5">
        <v>15.1</v>
      </c>
      <c r="I29" s="8">
        <f t="shared" si="1"/>
        <v>13.2</v>
      </c>
      <c r="J29" s="9">
        <f t="shared" si="0"/>
        <v>12.8</v>
      </c>
    </row>
    <row r="30" spans="1:10" ht="15.75" customHeight="1" x14ac:dyDescent="0.25">
      <c r="A30" s="36"/>
      <c r="B30" s="40"/>
      <c r="C30" s="5">
        <v>1000</v>
      </c>
      <c r="D30" s="41"/>
      <c r="E30" s="37"/>
      <c r="F30" s="5">
        <v>86.9</v>
      </c>
      <c r="G30" s="5">
        <v>360.5</v>
      </c>
      <c r="H30" s="5">
        <v>72.3</v>
      </c>
      <c r="I30" s="8">
        <f t="shared" si="1"/>
        <v>114.5</v>
      </c>
      <c r="J30" s="9">
        <f t="shared" si="0"/>
        <v>120.6</v>
      </c>
    </row>
    <row r="31" spans="1:10" ht="47.25" x14ac:dyDescent="0.25">
      <c r="A31" s="5">
        <v>14</v>
      </c>
      <c r="B31" s="12" t="s">
        <v>434</v>
      </c>
      <c r="C31" s="5">
        <v>250</v>
      </c>
      <c r="D31" s="13" t="s">
        <v>435</v>
      </c>
      <c r="E31" s="6" t="s">
        <v>13</v>
      </c>
      <c r="F31" s="5">
        <v>90.4</v>
      </c>
      <c r="G31" s="5">
        <v>80</v>
      </c>
      <c r="H31" s="5">
        <v>65</v>
      </c>
      <c r="I31" s="8">
        <f t="shared" si="1"/>
        <v>51.9</v>
      </c>
      <c r="J31" s="9">
        <f t="shared" si="0"/>
        <v>43.4</v>
      </c>
    </row>
    <row r="32" spans="1:10" ht="15.75" customHeight="1" x14ac:dyDescent="0.25">
      <c r="A32" s="5">
        <v>15</v>
      </c>
      <c r="B32" s="12" t="s">
        <v>490</v>
      </c>
      <c r="C32" s="5">
        <v>160</v>
      </c>
      <c r="D32" s="13" t="s">
        <v>491</v>
      </c>
      <c r="E32" s="6" t="s">
        <v>13</v>
      </c>
      <c r="F32" s="5">
        <v>26.2</v>
      </c>
      <c r="G32" s="5">
        <v>51.4</v>
      </c>
      <c r="H32" s="5">
        <v>30.7</v>
      </c>
      <c r="I32" s="8">
        <f t="shared" si="1"/>
        <v>23.9</v>
      </c>
      <c r="J32" s="9">
        <f t="shared" si="0"/>
        <v>23.4</v>
      </c>
    </row>
    <row r="33" spans="1:10" ht="31.5" x14ac:dyDescent="0.25">
      <c r="A33" s="5">
        <v>16</v>
      </c>
      <c r="B33" s="12" t="s">
        <v>718</v>
      </c>
      <c r="C33" s="5">
        <v>100</v>
      </c>
      <c r="D33" s="13" t="s">
        <v>501</v>
      </c>
      <c r="E33" s="6" t="s">
        <v>13</v>
      </c>
      <c r="F33" s="5">
        <v>14.4</v>
      </c>
      <c r="G33" s="5">
        <v>31.8</v>
      </c>
      <c r="H33" s="5">
        <v>27.7</v>
      </c>
      <c r="I33" s="8">
        <f t="shared" si="1"/>
        <v>16.3</v>
      </c>
      <c r="J33" s="9">
        <f t="shared" si="0"/>
        <v>16.7</v>
      </c>
    </row>
    <row r="34" spans="1:10" ht="15.75" customHeight="1" x14ac:dyDescent="0.25">
      <c r="A34" s="5">
        <v>17</v>
      </c>
      <c r="B34" s="12" t="s">
        <v>502</v>
      </c>
      <c r="C34" s="5">
        <v>250</v>
      </c>
      <c r="D34" s="13" t="s">
        <v>503</v>
      </c>
      <c r="E34" s="6" t="s">
        <v>13</v>
      </c>
      <c r="F34" s="5">
        <v>58.3</v>
      </c>
      <c r="G34" s="5">
        <v>61.2</v>
      </c>
      <c r="H34" s="5">
        <v>46.8</v>
      </c>
      <c r="I34" s="8">
        <f t="shared" si="1"/>
        <v>36.700000000000003</v>
      </c>
      <c r="J34" s="9">
        <f t="shared" si="0"/>
        <v>31.9</v>
      </c>
    </row>
    <row r="35" spans="1:10" x14ac:dyDescent="0.25">
      <c r="A35" s="36">
        <v>18</v>
      </c>
      <c r="B35" s="40" t="s">
        <v>517</v>
      </c>
      <c r="C35" s="5">
        <v>1000</v>
      </c>
      <c r="D35" s="41" t="s">
        <v>518</v>
      </c>
      <c r="E35" s="37" t="s">
        <v>13</v>
      </c>
      <c r="F35" s="5">
        <v>29.3</v>
      </c>
      <c r="G35" s="5">
        <v>14.9</v>
      </c>
      <c r="H35" s="5">
        <v>15.3</v>
      </c>
      <c r="I35" s="8">
        <f t="shared" si="1"/>
        <v>13.1</v>
      </c>
      <c r="J35" s="9">
        <f t="shared" si="0"/>
        <v>9.5</v>
      </c>
    </row>
    <row r="36" spans="1:10" ht="15.75" customHeight="1" x14ac:dyDescent="0.25">
      <c r="A36" s="36"/>
      <c r="B36" s="40"/>
      <c r="C36" s="5">
        <v>1000</v>
      </c>
      <c r="D36" s="41"/>
      <c r="E36" s="37"/>
      <c r="F36" s="5">
        <v>244.8</v>
      </c>
      <c r="G36" s="5">
        <v>86.8</v>
      </c>
      <c r="H36" s="5">
        <v>72.400000000000006</v>
      </c>
      <c r="I36" s="8">
        <f t="shared" si="1"/>
        <v>89</v>
      </c>
      <c r="J36" s="9">
        <f t="shared" si="0"/>
        <v>54.7</v>
      </c>
    </row>
    <row r="37" spans="1:10" x14ac:dyDescent="0.25">
      <c r="A37" s="36">
        <v>19</v>
      </c>
      <c r="B37" s="40" t="s">
        <v>519</v>
      </c>
      <c r="C37" s="5">
        <v>2000</v>
      </c>
      <c r="D37" s="41" t="s">
        <v>520</v>
      </c>
      <c r="E37" s="37" t="s">
        <v>13</v>
      </c>
      <c r="F37" s="5">
        <v>29.2</v>
      </c>
      <c r="G37" s="5">
        <v>29.2</v>
      </c>
      <c r="H37" s="5">
        <v>58.5</v>
      </c>
      <c r="I37" s="8">
        <f t="shared" si="1"/>
        <v>25.8</v>
      </c>
      <c r="J37" s="9">
        <f t="shared" si="0"/>
        <v>25</v>
      </c>
    </row>
    <row r="38" spans="1:10" ht="15.75" customHeight="1" x14ac:dyDescent="0.25">
      <c r="A38" s="36"/>
      <c r="B38" s="40"/>
      <c r="C38" s="5">
        <v>2000</v>
      </c>
      <c r="D38" s="41"/>
      <c r="E38" s="37"/>
      <c r="F38" s="5">
        <v>720.3</v>
      </c>
      <c r="G38" s="5">
        <v>605.70000000000005</v>
      </c>
      <c r="H38" s="5">
        <v>720.3</v>
      </c>
      <c r="I38" s="8">
        <f t="shared" si="1"/>
        <v>451</v>
      </c>
      <c r="J38" s="9">
        <f t="shared" si="0"/>
        <v>391.7</v>
      </c>
    </row>
    <row r="39" spans="1:10" x14ac:dyDescent="0.25">
      <c r="A39" s="36">
        <v>20</v>
      </c>
      <c r="B39" s="40" t="s">
        <v>521</v>
      </c>
      <c r="C39" s="5">
        <v>400</v>
      </c>
      <c r="D39" s="41" t="s">
        <v>522</v>
      </c>
      <c r="E39" s="37" t="s">
        <v>13</v>
      </c>
      <c r="F39" s="5">
        <v>12.2</v>
      </c>
      <c r="G39" s="5">
        <v>11.7</v>
      </c>
      <c r="H39" s="5">
        <v>12.5</v>
      </c>
      <c r="I39" s="8">
        <f t="shared" si="1"/>
        <v>8</v>
      </c>
      <c r="J39" s="9">
        <f t="shared" si="0"/>
        <v>7.1</v>
      </c>
    </row>
    <row r="40" spans="1:10" ht="15.75" customHeight="1" x14ac:dyDescent="0.25">
      <c r="A40" s="36"/>
      <c r="B40" s="40"/>
      <c r="C40" s="5">
        <v>400</v>
      </c>
      <c r="D40" s="41"/>
      <c r="E40" s="37"/>
      <c r="F40" s="5">
        <v>103.8</v>
      </c>
      <c r="G40" s="5">
        <v>75</v>
      </c>
      <c r="H40" s="5">
        <v>86.7</v>
      </c>
      <c r="I40" s="8">
        <f t="shared" si="1"/>
        <v>58.5</v>
      </c>
      <c r="J40" s="9">
        <f t="shared" si="0"/>
        <v>48.5</v>
      </c>
    </row>
    <row r="41" spans="1:10" x14ac:dyDescent="0.25">
      <c r="A41" s="36">
        <v>21</v>
      </c>
      <c r="B41" s="40" t="s">
        <v>523</v>
      </c>
      <c r="C41" s="5">
        <v>400</v>
      </c>
      <c r="D41" s="41" t="s">
        <v>719</v>
      </c>
      <c r="E41" s="37" t="s">
        <v>13</v>
      </c>
      <c r="F41" s="5">
        <v>6.1</v>
      </c>
      <c r="G41" s="5">
        <v>12.5</v>
      </c>
      <c r="H41" s="5">
        <v>11.7</v>
      </c>
      <c r="I41" s="8">
        <f t="shared" si="1"/>
        <v>6.7</v>
      </c>
      <c r="J41" s="9">
        <f t="shared" si="0"/>
        <v>6.8</v>
      </c>
    </row>
    <row r="42" spans="1:10" ht="15.75" customHeight="1" x14ac:dyDescent="0.25">
      <c r="A42" s="36"/>
      <c r="B42" s="40"/>
      <c r="C42" s="5">
        <v>400</v>
      </c>
      <c r="D42" s="41"/>
      <c r="E42" s="37"/>
      <c r="F42" s="5">
        <v>115.3</v>
      </c>
      <c r="G42" s="5">
        <v>41.2</v>
      </c>
      <c r="H42" s="5">
        <v>121.5</v>
      </c>
      <c r="I42" s="8">
        <f t="shared" si="1"/>
        <v>61.3</v>
      </c>
      <c r="J42" s="9">
        <f t="shared" si="0"/>
        <v>49.4</v>
      </c>
    </row>
    <row r="43" spans="1:10" x14ac:dyDescent="0.25">
      <c r="A43" s="36">
        <v>22</v>
      </c>
      <c r="B43" s="40" t="s">
        <v>720</v>
      </c>
      <c r="C43" s="5">
        <v>100</v>
      </c>
      <c r="D43" s="41" t="s">
        <v>721</v>
      </c>
      <c r="E43" s="37" t="s">
        <v>13</v>
      </c>
      <c r="F43" s="5">
        <v>0.6</v>
      </c>
      <c r="G43" s="5">
        <v>1</v>
      </c>
      <c r="H43" s="5">
        <v>0.1</v>
      </c>
      <c r="I43" s="8">
        <f t="shared" si="1"/>
        <v>0.4</v>
      </c>
      <c r="J43" s="9">
        <f t="shared" si="0"/>
        <v>0.3</v>
      </c>
    </row>
    <row r="44" spans="1:10" ht="15.75" customHeight="1" x14ac:dyDescent="0.25">
      <c r="A44" s="36"/>
      <c r="B44" s="40"/>
      <c r="C44" s="5">
        <v>100</v>
      </c>
      <c r="D44" s="41"/>
      <c r="E44" s="37"/>
      <c r="F44" s="5">
        <v>0.3</v>
      </c>
      <c r="G44" s="5">
        <v>1.8</v>
      </c>
      <c r="H44" s="5">
        <v>2.2999999999999998</v>
      </c>
      <c r="I44" s="8">
        <f t="shared" si="1"/>
        <v>1</v>
      </c>
      <c r="J44" s="9">
        <f t="shared" si="0"/>
        <v>1.1000000000000001</v>
      </c>
    </row>
    <row r="45" spans="1:10" x14ac:dyDescent="0.25">
      <c r="A45" s="36">
        <v>23</v>
      </c>
      <c r="B45" s="40" t="s">
        <v>722</v>
      </c>
      <c r="C45" s="5">
        <v>160</v>
      </c>
      <c r="D45" s="41" t="s">
        <v>721</v>
      </c>
      <c r="E45" s="37" t="s">
        <v>13</v>
      </c>
      <c r="F45" s="5">
        <v>0.4</v>
      </c>
      <c r="G45" s="5">
        <v>2.6</v>
      </c>
      <c r="H45" s="5">
        <v>0</v>
      </c>
      <c r="I45" s="8">
        <f t="shared" si="1"/>
        <v>0.7</v>
      </c>
      <c r="J45" s="9">
        <f t="shared" si="0"/>
        <v>0.7</v>
      </c>
    </row>
    <row r="46" spans="1:10" ht="15.75" customHeight="1" x14ac:dyDescent="0.25">
      <c r="A46" s="36"/>
      <c r="B46" s="40"/>
      <c r="C46" s="5">
        <v>160</v>
      </c>
      <c r="D46" s="41"/>
      <c r="E46" s="37"/>
      <c r="F46" s="5">
        <v>2.7</v>
      </c>
      <c r="G46" s="5">
        <v>0.7</v>
      </c>
      <c r="H46" s="5">
        <v>3.1</v>
      </c>
      <c r="I46" s="8">
        <f t="shared" si="1"/>
        <v>1.4</v>
      </c>
      <c r="J46" s="9">
        <f t="shared" si="0"/>
        <v>1.1000000000000001</v>
      </c>
    </row>
    <row r="47" spans="1:10" x14ac:dyDescent="0.25">
      <c r="A47" s="36">
        <v>24</v>
      </c>
      <c r="B47" s="40" t="s">
        <v>723</v>
      </c>
      <c r="C47" s="5">
        <v>160</v>
      </c>
      <c r="D47" s="11"/>
      <c r="E47" s="37" t="s">
        <v>13</v>
      </c>
      <c r="F47" s="5">
        <v>3.2</v>
      </c>
      <c r="G47" s="5">
        <v>2.4</v>
      </c>
      <c r="H47" s="5">
        <v>0.7</v>
      </c>
      <c r="I47" s="8">
        <f t="shared" si="1"/>
        <v>1.4</v>
      </c>
      <c r="J47" s="9">
        <f t="shared" si="0"/>
        <v>1</v>
      </c>
    </row>
    <row r="48" spans="1:10" ht="15.75" customHeight="1" x14ac:dyDescent="0.25">
      <c r="A48" s="36"/>
      <c r="B48" s="40"/>
      <c r="C48" s="5">
        <v>160</v>
      </c>
      <c r="D48" s="14" t="s">
        <v>721</v>
      </c>
      <c r="E48" s="37"/>
      <c r="F48" s="5">
        <v>0</v>
      </c>
      <c r="G48" s="5">
        <v>2.4</v>
      </c>
      <c r="H48" s="5">
        <v>0.4</v>
      </c>
      <c r="I48" s="8">
        <f t="shared" si="1"/>
        <v>0.6</v>
      </c>
      <c r="J48" s="9">
        <f t="shared" si="0"/>
        <v>0.7</v>
      </c>
    </row>
    <row r="49" spans="1:10" x14ac:dyDescent="0.25">
      <c r="A49" s="36">
        <v>25</v>
      </c>
      <c r="B49" s="40" t="s">
        <v>724</v>
      </c>
      <c r="C49" s="5">
        <v>250</v>
      </c>
      <c r="D49" s="14"/>
      <c r="E49" s="37" t="s">
        <v>13</v>
      </c>
      <c r="F49" s="5">
        <v>0.7</v>
      </c>
      <c r="G49" s="5">
        <v>0.4</v>
      </c>
      <c r="H49" s="5">
        <v>4</v>
      </c>
      <c r="I49" s="8">
        <f t="shared" si="1"/>
        <v>1.1000000000000001</v>
      </c>
      <c r="J49" s="9">
        <f t="shared" si="0"/>
        <v>1.2</v>
      </c>
    </row>
    <row r="50" spans="1:10" x14ac:dyDescent="0.25">
      <c r="A50" s="36"/>
      <c r="B50" s="40"/>
      <c r="C50" s="5">
        <v>250</v>
      </c>
      <c r="D50" s="14" t="s">
        <v>721</v>
      </c>
      <c r="E50" s="37"/>
      <c r="F50" s="5">
        <v>3.7</v>
      </c>
      <c r="G50" s="5">
        <v>4.5</v>
      </c>
      <c r="H50" s="5">
        <v>3.9</v>
      </c>
      <c r="I50" s="8">
        <f t="shared" si="1"/>
        <v>2.7</v>
      </c>
      <c r="J50" s="9">
        <f t="shared" si="0"/>
        <v>2.4</v>
      </c>
    </row>
    <row r="51" spans="1:10" x14ac:dyDescent="0.25">
      <c r="A51" s="36">
        <v>26</v>
      </c>
      <c r="B51" s="40" t="s">
        <v>725</v>
      </c>
      <c r="C51" s="5">
        <v>100</v>
      </c>
      <c r="D51" s="14"/>
      <c r="E51" s="37" t="s">
        <v>13</v>
      </c>
      <c r="F51" s="5">
        <v>2</v>
      </c>
      <c r="G51" s="5">
        <v>1</v>
      </c>
      <c r="H51" s="5">
        <v>2</v>
      </c>
      <c r="I51" s="8">
        <f t="shared" si="1"/>
        <v>1.1000000000000001</v>
      </c>
      <c r="J51" s="9">
        <f t="shared" si="0"/>
        <v>0.9</v>
      </c>
    </row>
    <row r="52" spans="1:10" ht="15.75" customHeight="1" x14ac:dyDescent="0.25">
      <c r="A52" s="36"/>
      <c r="B52" s="40"/>
      <c r="C52" s="5">
        <v>100</v>
      </c>
      <c r="D52" s="13" t="s">
        <v>726</v>
      </c>
      <c r="E52" s="37"/>
      <c r="F52" s="5">
        <v>2.2999999999999998</v>
      </c>
      <c r="G52" s="5">
        <v>2.2000000000000002</v>
      </c>
      <c r="H52" s="5">
        <v>0.1</v>
      </c>
      <c r="I52" s="8">
        <f t="shared" si="1"/>
        <v>1</v>
      </c>
      <c r="J52" s="9">
        <f t="shared" si="0"/>
        <v>0.7</v>
      </c>
    </row>
    <row r="53" spans="1:10" x14ac:dyDescent="0.25">
      <c r="A53" s="36">
        <v>27</v>
      </c>
      <c r="B53" s="40" t="s">
        <v>727</v>
      </c>
      <c r="C53" s="5">
        <v>250</v>
      </c>
      <c r="D53" s="41" t="s">
        <v>728</v>
      </c>
      <c r="E53" s="37" t="s">
        <v>13</v>
      </c>
      <c r="F53" s="5">
        <v>0.8</v>
      </c>
      <c r="G53" s="5">
        <v>0.6</v>
      </c>
      <c r="H53" s="5">
        <v>3.6</v>
      </c>
      <c r="I53" s="8">
        <f t="shared" si="1"/>
        <v>1.1000000000000001</v>
      </c>
      <c r="J53" s="9">
        <f t="shared" si="0"/>
        <v>1.2</v>
      </c>
    </row>
    <row r="54" spans="1:10" ht="30" customHeight="1" x14ac:dyDescent="0.25">
      <c r="A54" s="36"/>
      <c r="B54" s="40"/>
      <c r="C54" s="5">
        <v>250</v>
      </c>
      <c r="D54" s="41"/>
      <c r="E54" s="37"/>
      <c r="F54" s="5">
        <v>3.8</v>
      </c>
      <c r="G54" s="5">
        <v>4.4000000000000004</v>
      </c>
      <c r="H54" s="5">
        <v>0.4</v>
      </c>
      <c r="I54" s="8">
        <f t="shared" si="1"/>
        <v>1.9</v>
      </c>
      <c r="J54" s="9">
        <f t="shared" si="0"/>
        <v>1.5</v>
      </c>
    </row>
    <row r="55" spans="1:10" ht="26.25" customHeight="1" x14ac:dyDescent="0.25">
      <c r="A55" s="36">
        <v>28</v>
      </c>
      <c r="B55" s="40" t="s">
        <v>729</v>
      </c>
      <c r="C55" s="5">
        <v>160</v>
      </c>
      <c r="D55" s="41" t="s">
        <v>730</v>
      </c>
      <c r="E55" s="37" t="s">
        <v>13</v>
      </c>
      <c r="F55" s="5">
        <v>2.2999999999999998</v>
      </c>
      <c r="G55" s="5">
        <v>0.9</v>
      </c>
      <c r="H55" s="5">
        <v>0.6</v>
      </c>
      <c r="I55" s="8">
        <f t="shared" si="1"/>
        <v>0.8</v>
      </c>
      <c r="J55" s="9">
        <f t="shared" si="0"/>
        <v>0.5</v>
      </c>
    </row>
    <row r="56" spans="1:10" ht="15.75" customHeight="1" x14ac:dyDescent="0.25">
      <c r="A56" s="36"/>
      <c r="B56" s="40"/>
      <c r="C56" s="5">
        <v>160</v>
      </c>
      <c r="D56" s="41"/>
      <c r="E56" s="37"/>
      <c r="F56" s="5">
        <v>3</v>
      </c>
      <c r="G56" s="5">
        <v>2.9</v>
      </c>
      <c r="H56" s="5">
        <v>2.4</v>
      </c>
      <c r="I56" s="8">
        <f t="shared" si="1"/>
        <v>1.8</v>
      </c>
      <c r="J56" s="9">
        <f t="shared" si="0"/>
        <v>1.6</v>
      </c>
    </row>
    <row r="57" spans="1:10" x14ac:dyDescent="0.25">
      <c r="A57" s="36">
        <v>29</v>
      </c>
      <c r="B57" s="40" t="s">
        <v>731</v>
      </c>
      <c r="C57" s="5">
        <v>63</v>
      </c>
      <c r="D57" s="41" t="s">
        <v>732</v>
      </c>
      <c r="E57" s="37" t="s">
        <v>13</v>
      </c>
      <c r="F57" s="5">
        <v>1.7</v>
      </c>
      <c r="G57" s="5">
        <v>1.5</v>
      </c>
      <c r="H57" s="5">
        <v>0.3</v>
      </c>
      <c r="I57" s="8">
        <f t="shared" si="1"/>
        <v>0.8</v>
      </c>
      <c r="J57" s="9">
        <f t="shared" si="0"/>
        <v>0.6</v>
      </c>
    </row>
    <row r="58" spans="1:10" ht="15.75" customHeight="1" x14ac:dyDescent="0.25">
      <c r="A58" s="36"/>
      <c r="B58" s="40"/>
      <c r="C58" s="5">
        <v>63</v>
      </c>
      <c r="D58" s="41"/>
      <c r="E58" s="37"/>
      <c r="F58" s="5">
        <v>1.7</v>
      </c>
      <c r="G58" s="5">
        <v>1.4</v>
      </c>
      <c r="H58" s="5">
        <v>0.9</v>
      </c>
      <c r="I58" s="8">
        <f t="shared" si="1"/>
        <v>0.9</v>
      </c>
      <c r="J58" s="9">
        <f t="shared" si="0"/>
        <v>0.7</v>
      </c>
    </row>
    <row r="59" spans="1:10" x14ac:dyDescent="0.25">
      <c r="A59" s="36">
        <v>30</v>
      </c>
      <c r="B59" s="40" t="s">
        <v>733</v>
      </c>
      <c r="C59" s="5">
        <v>63</v>
      </c>
      <c r="D59" s="41" t="s">
        <v>734</v>
      </c>
      <c r="E59" s="37" t="s">
        <v>13</v>
      </c>
      <c r="F59" s="5">
        <v>0.4</v>
      </c>
      <c r="G59" s="5">
        <v>1.2</v>
      </c>
      <c r="H59" s="5">
        <v>1.2</v>
      </c>
      <c r="I59" s="8">
        <f t="shared" si="1"/>
        <v>0.6</v>
      </c>
      <c r="J59" s="9">
        <f t="shared" si="0"/>
        <v>0.7</v>
      </c>
    </row>
    <row r="60" spans="1:10" ht="15.75" customHeight="1" x14ac:dyDescent="0.25">
      <c r="A60" s="36"/>
      <c r="B60" s="40"/>
      <c r="C60" s="5">
        <v>63</v>
      </c>
      <c r="D60" s="41"/>
      <c r="E60" s="37"/>
      <c r="F60" s="5">
        <v>0.8</v>
      </c>
      <c r="G60" s="5">
        <v>0.8</v>
      </c>
      <c r="H60" s="5">
        <v>1.8</v>
      </c>
      <c r="I60" s="8">
        <f t="shared" si="1"/>
        <v>0.7</v>
      </c>
      <c r="J60" s="9">
        <f t="shared" si="0"/>
        <v>0.7</v>
      </c>
    </row>
    <row r="61" spans="1:10" x14ac:dyDescent="0.25">
      <c r="A61" s="36">
        <v>31</v>
      </c>
      <c r="B61" s="40" t="s">
        <v>735</v>
      </c>
      <c r="C61" s="5">
        <v>63</v>
      </c>
      <c r="D61" s="41" t="s">
        <v>736</v>
      </c>
      <c r="E61" s="37" t="s">
        <v>13</v>
      </c>
      <c r="F61" s="5">
        <v>1.1000000000000001</v>
      </c>
      <c r="G61" s="5">
        <v>1.1000000000000001</v>
      </c>
      <c r="H61" s="5">
        <v>0.7</v>
      </c>
      <c r="I61" s="8">
        <f t="shared" si="1"/>
        <v>0.6</v>
      </c>
      <c r="J61" s="9">
        <f t="shared" si="0"/>
        <v>0.5</v>
      </c>
    </row>
    <row r="62" spans="1:10" ht="31.5" customHeight="1" x14ac:dyDescent="0.25">
      <c r="A62" s="36"/>
      <c r="B62" s="40"/>
      <c r="C62" s="5">
        <v>63</v>
      </c>
      <c r="D62" s="41"/>
      <c r="E62" s="37"/>
      <c r="F62" s="5">
        <v>0.9</v>
      </c>
      <c r="G62" s="5">
        <v>1.3</v>
      </c>
      <c r="H62" s="5">
        <v>0.2</v>
      </c>
      <c r="I62" s="8">
        <f t="shared" si="1"/>
        <v>0.5</v>
      </c>
      <c r="J62" s="9">
        <f t="shared" si="0"/>
        <v>0.4</v>
      </c>
    </row>
    <row r="63" spans="1:10" x14ac:dyDescent="0.25">
      <c r="A63" s="36">
        <v>32</v>
      </c>
      <c r="B63" s="40" t="s">
        <v>737</v>
      </c>
      <c r="C63" s="5">
        <v>63</v>
      </c>
      <c r="D63" s="41" t="s">
        <v>738</v>
      </c>
      <c r="E63" s="37" t="s">
        <v>13</v>
      </c>
      <c r="F63" s="5">
        <v>0.8</v>
      </c>
      <c r="G63" s="5">
        <v>1.7</v>
      </c>
      <c r="H63" s="5">
        <v>1.5</v>
      </c>
      <c r="I63" s="8">
        <f t="shared" si="1"/>
        <v>0.9</v>
      </c>
      <c r="J63" s="9">
        <f t="shared" si="0"/>
        <v>0.9</v>
      </c>
    </row>
    <row r="64" spans="1:10" x14ac:dyDescent="0.25">
      <c r="A64" s="36"/>
      <c r="B64" s="40"/>
      <c r="C64" s="5">
        <v>63</v>
      </c>
      <c r="D64" s="41"/>
      <c r="E64" s="37"/>
      <c r="F64" s="5">
        <v>0.5</v>
      </c>
      <c r="G64" s="5">
        <v>1.4</v>
      </c>
      <c r="H64" s="5">
        <v>1.8</v>
      </c>
      <c r="I64" s="8">
        <f t="shared" si="1"/>
        <v>0.8</v>
      </c>
      <c r="J64" s="9">
        <f t="shared" si="0"/>
        <v>0.9</v>
      </c>
    </row>
    <row r="65" spans="1:10" x14ac:dyDescent="0.25">
      <c r="A65" s="36">
        <v>33</v>
      </c>
      <c r="B65" s="40" t="s">
        <v>739</v>
      </c>
      <c r="C65" s="5">
        <v>63</v>
      </c>
      <c r="D65" s="41" t="s">
        <v>740</v>
      </c>
      <c r="E65" s="37" t="s">
        <v>13</v>
      </c>
      <c r="F65" s="5">
        <v>1.4</v>
      </c>
      <c r="G65" s="5">
        <v>1.5</v>
      </c>
      <c r="H65" s="5">
        <v>1.1000000000000001</v>
      </c>
      <c r="I65" s="8">
        <f t="shared" si="1"/>
        <v>0.9</v>
      </c>
      <c r="J65" s="9">
        <f t="shared" si="0"/>
        <v>0.8</v>
      </c>
    </row>
    <row r="66" spans="1:10" x14ac:dyDescent="0.25">
      <c r="A66" s="36"/>
      <c r="B66" s="40"/>
      <c r="C66" s="5">
        <v>63</v>
      </c>
      <c r="D66" s="41"/>
      <c r="E66" s="37"/>
      <c r="F66" s="5">
        <v>1.7</v>
      </c>
      <c r="G66" s="5">
        <v>0.3</v>
      </c>
      <c r="H66" s="5">
        <v>1</v>
      </c>
      <c r="I66" s="8">
        <f t="shared" si="1"/>
        <v>0.7</v>
      </c>
      <c r="J66" s="9">
        <f t="shared" si="0"/>
        <v>0.4</v>
      </c>
    </row>
    <row r="67" spans="1:10" x14ac:dyDescent="0.25">
      <c r="A67" s="36">
        <v>34</v>
      </c>
      <c r="B67" s="40" t="s">
        <v>741</v>
      </c>
      <c r="C67" s="5">
        <v>63</v>
      </c>
      <c r="D67" s="41" t="s">
        <v>742</v>
      </c>
      <c r="E67" s="37" t="s">
        <v>13</v>
      </c>
      <c r="F67" s="5">
        <v>1.2</v>
      </c>
      <c r="G67" s="5">
        <v>0.7</v>
      </c>
      <c r="H67" s="5">
        <v>1.1000000000000001</v>
      </c>
      <c r="I67" s="8">
        <f t="shared" si="1"/>
        <v>0.7</v>
      </c>
      <c r="J67" s="9">
        <f t="shared" si="0"/>
        <v>0.6</v>
      </c>
    </row>
    <row r="68" spans="1:10" x14ac:dyDescent="0.25">
      <c r="A68" s="36"/>
      <c r="B68" s="40"/>
      <c r="C68" s="5">
        <v>63</v>
      </c>
      <c r="D68" s="41"/>
      <c r="E68" s="37"/>
      <c r="F68" s="5">
        <v>1.3</v>
      </c>
      <c r="G68" s="5">
        <v>1.2</v>
      </c>
      <c r="H68" s="5">
        <v>0.2</v>
      </c>
      <c r="I68" s="8">
        <f t="shared" si="1"/>
        <v>0.6</v>
      </c>
      <c r="J68" s="9">
        <f t="shared" si="0"/>
        <v>0.4</v>
      </c>
    </row>
    <row r="69" spans="1:10" x14ac:dyDescent="0.25">
      <c r="A69" s="36">
        <v>35</v>
      </c>
      <c r="B69" s="40" t="s">
        <v>743</v>
      </c>
      <c r="C69" s="5">
        <v>160</v>
      </c>
      <c r="D69" s="41" t="s">
        <v>744</v>
      </c>
      <c r="E69" s="37" t="s">
        <v>13</v>
      </c>
      <c r="F69" s="5">
        <v>0.1</v>
      </c>
      <c r="G69" s="5">
        <v>0.2</v>
      </c>
      <c r="H69" s="5">
        <v>2.8</v>
      </c>
      <c r="I69" s="8">
        <f t="shared" si="1"/>
        <v>0.7</v>
      </c>
      <c r="J69" s="9">
        <f t="shared" si="0"/>
        <v>0.8</v>
      </c>
    </row>
    <row r="70" spans="1:10" x14ac:dyDescent="0.25">
      <c r="A70" s="36"/>
      <c r="B70" s="40"/>
      <c r="C70" s="5">
        <v>160</v>
      </c>
      <c r="D70" s="41"/>
      <c r="E70" s="37"/>
      <c r="F70" s="5">
        <v>2.9</v>
      </c>
      <c r="G70" s="5">
        <v>0.1</v>
      </c>
      <c r="H70" s="5">
        <v>2.8</v>
      </c>
      <c r="I70" s="8">
        <f t="shared" si="1"/>
        <v>1.3</v>
      </c>
      <c r="J70" s="9">
        <f t="shared" si="0"/>
        <v>0.9</v>
      </c>
    </row>
    <row r="71" spans="1:10" x14ac:dyDescent="0.25">
      <c r="A71" s="36">
        <v>36</v>
      </c>
      <c r="B71" s="40" t="s">
        <v>745</v>
      </c>
      <c r="C71" s="5">
        <v>63</v>
      </c>
      <c r="D71" s="41" t="s">
        <v>746</v>
      </c>
      <c r="E71" s="37" t="s">
        <v>13</v>
      </c>
      <c r="F71" s="5">
        <v>0.3</v>
      </c>
      <c r="G71" s="5">
        <v>1.1000000000000001</v>
      </c>
      <c r="H71" s="5">
        <v>0.2</v>
      </c>
      <c r="I71" s="8">
        <f t="shared" si="1"/>
        <v>0.4</v>
      </c>
      <c r="J71" s="9">
        <f t="shared" si="0"/>
        <v>0.4</v>
      </c>
    </row>
    <row r="72" spans="1:10" x14ac:dyDescent="0.25">
      <c r="A72" s="36"/>
      <c r="B72" s="40"/>
      <c r="C72" s="5">
        <v>63</v>
      </c>
      <c r="D72" s="41"/>
      <c r="E72" s="37"/>
      <c r="F72" s="5">
        <v>1</v>
      </c>
      <c r="G72" s="5">
        <v>0.8</v>
      </c>
      <c r="H72" s="5">
        <v>0.3</v>
      </c>
      <c r="I72" s="8">
        <f t="shared" si="1"/>
        <v>0.5</v>
      </c>
      <c r="J72" s="9">
        <f t="shared" si="0"/>
        <v>0.4</v>
      </c>
    </row>
    <row r="73" spans="1:10" x14ac:dyDescent="0.25">
      <c r="A73" s="36">
        <v>37</v>
      </c>
      <c r="B73" s="40" t="s">
        <v>747</v>
      </c>
      <c r="C73" s="5">
        <v>63</v>
      </c>
      <c r="D73" s="41" t="s">
        <v>748</v>
      </c>
      <c r="E73" s="37" t="s">
        <v>13</v>
      </c>
      <c r="F73" s="5">
        <v>0.6</v>
      </c>
      <c r="G73" s="5">
        <v>1.7</v>
      </c>
      <c r="H73" s="5">
        <v>0.8</v>
      </c>
      <c r="I73" s="8">
        <f t="shared" si="1"/>
        <v>0.7</v>
      </c>
      <c r="J73" s="9">
        <f t="shared" ref="J73:J136" si="2">(G73+H73+I73)/3*0.38*1.74</f>
        <v>0.7</v>
      </c>
    </row>
    <row r="74" spans="1:10" x14ac:dyDescent="0.25">
      <c r="A74" s="36"/>
      <c r="B74" s="40"/>
      <c r="C74" s="5">
        <v>63</v>
      </c>
      <c r="D74" s="41"/>
      <c r="E74" s="37"/>
      <c r="F74" s="5">
        <v>1.2</v>
      </c>
      <c r="G74" s="5">
        <v>1</v>
      </c>
      <c r="H74" s="5">
        <v>0.7</v>
      </c>
      <c r="I74" s="8">
        <f t="shared" ref="I74:I137" si="3">((F74+G74+H74)/3)*0.38*1.74</f>
        <v>0.6</v>
      </c>
      <c r="J74" s="9">
        <f t="shared" si="2"/>
        <v>0.5</v>
      </c>
    </row>
    <row r="75" spans="1:10" x14ac:dyDescent="0.25">
      <c r="A75" s="36">
        <v>38</v>
      </c>
      <c r="B75" s="40" t="s">
        <v>749</v>
      </c>
      <c r="C75" s="5">
        <v>160</v>
      </c>
      <c r="D75" s="41" t="s">
        <v>750</v>
      </c>
      <c r="E75" s="37" t="s">
        <v>13</v>
      </c>
      <c r="F75" s="5">
        <v>0</v>
      </c>
      <c r="G75" s="5">
        <v>0.5</v>
      </c>
      <c r="H75" s="5">
        <v>0.5</v>
      </c>
      <c r="I75" s="8">
        <f t="shared" si="3"/>
        <v>0.2</v>
      </c>
      <c r="J75" s="9">
        <f t="shared" si="2"/>
        <v>0.3</v>
      </c>
    </row>
    <row r="76" spans="1:10" x14ac:dyDescent="0.25">
      <c r="A76" s="36"/>
      <c r="B76" s="40"/>
      <c r="C76" s="5">
        <v>160</v>
      </c>
      <c r="D76" s="41"/>
      <c r="E76" s="37"/>
      <c r="F76" s="5">
        <v>0.8</v>
      </c>
      <c r="G76" s="5">
        <v>0</v>
      </c>
      <c r="H76" s="5">
        <v>2.8</v>
      </c>
      <c r="I76" s="8">
        <f t="shared" si="3"/>
        <v>0.8</v>
      </c>
      <c r="J76" s="9">
        <f t="shared" si="2"/>
        <v>0.8</v>
      </c>
    </row>
    <row r="77" spans="1:10" x14ac:dyDescent="0.25">
      <c r="A77" s="36">
        <v>39</v>
      </c>
      <c r="B77" s="40" t="s">
        <v>751</v>
      </c>
      <c r="C77" s="5">
        <v>160</v>
      </c>
      <c r="D77" s="41" t="s">
        <v>752</v>
      </c>
      <c r="E77" s="37" t="s">
        <v>13</v>
      </c>
      <c r="F77" s="5">
        <v>0.7</v>
      </c>
      <c r="G77" s="5">
        <v>0.2</v>
      </c>
      <c r="H77" s="5">
        <v>0.9</v>
      </c>
      <c r="I77" s="8">
        <f t="shared" si="3"/>
        <v>0.4</v>
      </c>
      <c r="J77" s="9">
        <f t="shared" si="2"/>
        <v>0.3</v>
      </c>
    </row>
    <row r="78" spans="1:10" x14ac:dyDescent="0.25">
      <c r="A78" s="36"/>
      <c r="B78" s="40"/>
      <c r="C78" s="5">
        <v>160</v>
      </c>
      <c r="D78" s="41"/>
      <c r="E78" s="37"/>
      <c r="F78" s="5">
        <v>2.6</v>
      </c>
      <c r="G78" s="5">
        <v>2.8</v>
      </c>
      <c r="H78" s="5">
        <v>1</v>
      </c>
      <c r="I78" s="8">
        <f t="shared" si="3"/>
        <v>1.4</v>
      </c>
      <c r="J78" s="9">
        <f t="shared" si="2"/>
        <v>1.1000000000000001</v>
      </c>
    </row>
    <row r="79" spans="1:10" x14ac:dyDescent="0.25">
      <c r="A79" s="36">
        <v>40</v>
      </c>
      <c r="B79" s="40" t="s">
        <v>753</v>
      </c>
      <c r="C79" s="5">
        <v>63</v>
      </c>
      <c r="D79" s="41" t="s">
        <v>754</v>
      </c>
      <c r="E79" s="37" t="s">
        <v>13</v>
      </c>
      <c r="F79" s="5">
        <v>1.3</v>
      </c>
      <c r="G79" s="5">
        <v>0.1</v>
      </c>
      <c r="H79" s="5">
        <v>0.2</v>
      </c>
      <c r="I79" s="8">
        <f t="shared" si="3"/>
        <v>0.4</v>
      </c>
      <c r="J79" s="9">
        <f t="shared" si="2"/>
        <v>0.2</v>
      </c>
    </row>
    <row r="80" spans="1:10" x14ac:dyDescent="0.25">
      <c r="A80" s="36"/>
      <c r="B80" s="40"/>
      <c r="C80" s="5">
        <v>63</v>
      </c>
      <c r="D80" s="41"/>
      <c r="E80" s="37"/>
      <c r="F80" s="5">
        <v>1</v>
      </c>
      <c r="G80" s="5">
        <v>1.8</v>
      </c>
      <c r="H80" s="5">
        <v>1.5</v>
      </c>
      <c r="I80" s="8">
        <f t="shared" si="3"/>
        <v>0.9</v>
      </c>
      <c r="J80" s="9">
        <f t="shared" si="2"/>
        <v>0.9</v>
      </c>
    </row>
    <row r="81" spans="1:10" x14ac:dyDescent="0.25">
      <c r="A81" s="36">
        <v>41</v>
      </c>
      <c r="B81" s="40" t="s">
        <v>755</v>
      </c>
      <c r="C81" s="5">
        <v>63</v>
      </c>
      <c r="D81" s="41" t="s">
        <v>756</v>
      </c>
      <c r="E81" s="37" t="s">
        <v>13</v>
      </c>
      <c r="F81" s="5">
        <v>0.8</v>
      </c>
      <c r="G81" s="5">
        <v>0.9</v>
      </c>
      <c r="H81" s="5">
        <v>0.9</v>
      </c>
      <c r="I81" s="8">
        <f t="shared" si="3"/>
        <v>0.6</v>
      </c>
      <c r="J81" s="9">
        <f t="shared" si="2"/>
        <v>0.5</v>
      </c>
    </row>
    <row r="82" spans="1:10" x14ac:dyDescent="0.25">
      <c r="A82" s="36"/>
      <c r="B82" s="40"/>
      <c r="C82" s="5">
        <v>63</v>
      </c>
      <c r="D82" s="41"/>
      <c r="E82" s="37"/>
      <c r="F82" s="5">
        <v>1.1000000000000001</v>
      </c>
      <c r="G82" s="5">
        <v>0.4</v>
      </c>
      <c r="H82" s="5">
        <v>0.8</v>
      </c>
      <c r="I82" s="8">
        <f t="shared" si="3"/>
        <v>0.5</v>
      </c>
      <c r="J82" s="9">
        <f t="shared" si="2"/>
        <v>0.4</v>
      </c>
    </row>
    <row r="83" spans="1:10" x14ac:dyDescent="0.25">
      <c r="A83" s="36">
        <v>42</v>
      </c>
      <c r="B83" s="40" t="s">
        <v>757</v>
      </c>
      <c r="C83" s="5">
        <v>63</v>
      </c>
      <c r="D83" s="41" t="s">
        <v>758</v>
      </c>
      <c r="E83" s="37" t="s">
        <v>13</v>
      </c>
      <c r="F83" s="5">
        <v>0.9</v>
      </c>
      <c r="G83" s="5">
        <v>1</v>
      </c>
      <c r="H83" s="5">
        <v>0.7</v>
      </c>
      <c r="I83" s="8">
        <f t="shared" si="3"/>
        <v>0.6</v>
      </c>
      <c r="J83" s="9">
        <f t="shared" si="2"/>
        <v>0.5</v>
      </c>
    </row>
    <row r="84" spans="1:10" x14ac:dyDescent="0.25">
      <c r="A84" s="36"/>
      <c r="B84" s="40"/>
      <c r="C84" s="5">
        <v>63</v>
      </c>
      <c r="D84" s="41"/>
      <c r="E84" s="37"/>
      <c r="F84" s="5">
        <v>1.6</v>
      </c>
      <c r="G84" s="5">
        <v>1</v>
      </c>
      <c r="H84" s="5">
        <v>1.2</v>
      </c>
      <c r="I84" s="8">
        <f t="shared" si="3"/>
        <v>0.8</v>
      </c>
      <c r="J84" s="9">
        <f t="shared" si="2"/>
        <v>0.7</v>
      </c>
    </row>
    <row r="85" spans="1:10" x14ac:dyDescent="0.25">
      <c r="A85" s="36">
        <v>43</v>
      </c>
      <c r="B85" s="40" t="s">
        <v>759</v>
      </c>
      <c r="C85" s="5">
        <v>250</v>
      </c>
      <c r="D85" s="41" t="s">
        <v>760</v>
      </c>
      <c r="E85" s="37" t="s">
        <v>13</v>
      </c>
      <c r="F85" s="5">
        <v>3.9</v>
      </c>
      <c r="G85" s="5">
        <v>1</v>
      </c>
      <c r="H85" s="5">
        <v>0.4</v>
      </c>
      <c r="I85" s="8">
        <f t="shared" si="3"/>
        <v>1.2</v>
      </c>
      <c r="J85" s="9">
        <f t="shared" si="2"/>
        <v>0.6</v>
      </c>
    </row>
    <row r="86" spans="1:10" x14ac:dyDescent="0.25">
      <c r="A86" s="36"/>
      <c r="B86" s="40"/>
      <c r="C86" s="5">
        <v>250</v>
      </c>
      <c r="D86" s="41"/>
      <c r="E86" s="37"/>
      <c r="F86" s="5">
        <v>0.2</v>
      </c>
      <c r="G86" s="5">
        <v>0.5</v>
      </c>
      <c r="H86" s="5">
        <v>0.9</v>
      </c>
      <c r="I86" s="8">
        <f t="shared" si="3"/>
        <v>0.4</v>
      </c>
      <c r="J86" s="9">
        <f t="shared" si="2"/>
        <v>0.4</v>
      </c>
    </row>
    <row r="87" spans="1:10" x14ac:dyDescent="0.25">
      <c r="A87" s="36">
        <v>44</v>
      </c>
      <c r="B87" s="40" t="s">
        <v>761</v>
      </c>
      <c r="C87" s="5">
        <v>630</v>
      </c>
      <c r="D87" s="41" t="s">
        <v>762</v>
      </c>
      <c r="E87" s="37" t="s">
        <v>13</v>
      </c>
      <c r="F87" s="5">
        <v>10</v>
      </c>
      <c r="G87" s="5">
        <v>0.7</v>
      </c>
      <c r="H87" s="5">
        <v>9.6999999999999993</v>
      </c>
      <c r="I87" s="8">
        <f t="shared" si="3"/>
        <v>4.5</v>
      </c>
      <c r="J87" s="9">
        <f t="shared" si="2"/>
        <v>3.3</v>
      </c>
    </row>
    <row r="88" spans="1:10" x14ac:dyDescent="0.25">
      <c r="A88" s="36"/>
      <c r="B88" s="40"/>
      <c r="C88" s="5">
        <v>630</v>
      </c>
      <c r="D88" s="41"/>
      <c r="E88" s="37"/>
      <c r="F88" s="5">
        <v>0.4</v>
      </c>
      <c r="G88" s="5">
        <v>0.8</v>
      </c>
      <c r="H88" s="5">
        <v>0.8</v>
      </c>
      <c r="I88" s="8">
        <f t="shared" si="3"/>
        <v>0.4</v>
      </c>
      <c r="J88" s="9">
        <f t="shared" si="2"/>
        <v>0.4</v>
      </c>
    </row>
    <row r="89" spans="1:10" x14ac:dyDescent="0.25">
      <c r="A89" s="36">
        <v>45</v>
      </c>
      <c r="B89" s="40" t="s">
        <v>763</v>
      </c>
      <c r="C89" s="5">
        <v>250</v>
      </c>
      <c r="D89" s="41" t="s">
        <v>764</v>
      </c>
      <c r="E89" s="37" t="s">
        <v>13</v>
      </c>
      <c r="F89" s="5">
        <v>4.2</v>
      </c>
      <c r="G89" s="5">
        <v>0.4</v>
      </c>
      <c r="H89" s="5">
        <v>0.9</v>
      </c>
      <c r="I89" s="8">
        <f t="shared" si="3"/>
        <v>1.2</v>
      </c>
      <c r="J89" s="9">
        <f t="shared" si="2"/>
        <v>0.6</v>
      </c>
    </row>
    <row r="90" spans="1:10" x14ac:dyDescent="0.25">
      <c r="A90" s="36"/>
      <c r="B90" s="40"/>
      <c r="C90" s="5">
        <v>250</v>
      </c>
      <c r="D90" s="41"/>
      <c r="E90" s="37"/>
      <c r="F90" s="5">
        <v>4.5999999999999996</v>
      </c>
      <c r="G90" s="5">
        <v>0.7</v>
      </c>
      <c r="H90" s="5">
        <v>4.4000000000000004</v>
      </c>
      <c r="I90" s="8">
        <f t="shared" si="3"/>
        <v>2.1</v>
      </c>
      <c r="J90" s="9">
        <f t="shared" si="2"/>
        <v>1.6</v>
      </c>
    </row>
    <row r="91" spans="1:10" x14ac:dyDescent="0.25">
      <c r="A91" s="36">
        <v>46</v>
      </c>
      <c r="B91" s="40" t="s">
        <v>765</v>
      </c>
      <c r="C91" s="5">
        <v>160</v>
      </c>
      <c r="D91" s="41" t="s">
        <v>766</v>
      </c>
      <c r="E91" s="37" t="s">
        <v>13</v>
      </c>
      <c r="F91" s="5">
        <v>0.9</v>
      </c>
      <c r="G91" s="5">
        <v>1</v>
      </c>
      <c r="H91" s="5">
        <v>0.5</v>
      </c>
      <c r="I91" s="8">
        <f t="shared" si="3"/>
        <v>0.5</v>
      </c>
      <c r="J91" s="9">
        <f t="shared" si="2"/>
        <v>0.4</v>
      </c>
    </row>
    <row r="92" spans="1:10" x14ac:dyDescent="0.25">
      <c r="A92" s="36"/>
      <c r="B92" s="40"/>
      <c r="C92" s="5">
        <v>160</v>
      </c>
      <c r="D92" s="41"/>
      <c r="E92" s="37"/>
      <c r="F92" s="5">
        <v>0</v>
      </c>
      <c r="G92" s="5">
        <v>0</v>
      </c>
      <c r="H92" s="5">
        <v>0</v>
      </c>
      <c r="I92" s="8">
        <f t="shared" si="3"/>
        <v>0</v>
      </c>
      <c r="J92" s="9">
        <f t="shared" si="2"/>
        <v>0</v>
      </c>
    </row>
    <row r="93" spans="1:10" x14ac:dyDescent="0.25">
      <c r="A93" s="36">
        <v>47</v>
      </c>
      <c r="B93" s="40" t="s">
        <v>767</v>
      </c>
      <c r="C93" s="5">
        <v>63</v>
      </c>
      <c r="D93" s="41" t="s">
        <v>768</v>
      </c>
      <c r="E93" s="37" t="s">
        <v>13</v>
      </c>
      <c r="F93" s="5">
        <v>0.9</v>
      </c>
      <c r="G93" s="5">
        <v>1.4</v>
      </c>
      <c r="H93" s="5">
        <v>0.5</v>
      </c>
      <c r="I93" s="8">
        <f t="shared" si="3"/>
        <v>0.6</v>
      </c>
      <c r="J93" s="9">
        <f t="shared" si="2"/>
        <v>0.6</v>
      </c>
    </row>
    <row r="94" spans="1:10" x14ac:dyDescent="0.25">
      <c r="A94" s="36"/>
      <c r="B94" s="40"/>
      <c r="C94" s="5">
        <v>63</v>
      </c>
      <c r="D94" s="41"/>
      <c r="E94" s="37"/>
      <c r="F94" s="5">
        <v>0</v>
      </c>
      <c r="G94" s="5">
        <v>0</v>
      </c>
      <c r="H94" s="5">
        <v>0</v>
      </c>
      <c r="I94" s="8">
        <f t="shared" si="3"/>
        <v>0</v>
      </c>
      <c r="J94" s="9">
        <f t="shared" si="2"/>
        <v>0</v>
      </c>
    </row>
    <row r="95" spans="1:10" x14ac:dyDescent="0.25">
      <c r="A95" s="36">
        <v>48</v>
      </c>
      <c r="B95" s="40" t="s">
        <v>769</v>
      </c>
      <c r="C95" s="5">
        <v>63</v>
      </c>
      <c r="D95" s="41" t="s">
        <v>770</v>
      </c>
      <c r="E95" s="37" t="s">
        <v>13</v>
      </c>
      <c r="F95" s="5">
        <v>1.3</v>
      </c>
      <c r="G95" s="5">
        <v>0.9</v>
      </c>
      <c r="H95" s="5">
        <v>0.6</v>
      </c>
      <c r="I95" s="8">
        <f t="shared" si="3"/>
        <v>0.6</v>
      </c>
      <c r="J95" s="9">
        <f t="shared" si="2"/>
        <v>0.5</v>
      </c>
    </row>
    <row r="96" spans="1:10" x14ac:dyDescent="0.25">
      <c r="A96" s="36"/>
      <c r="B96" s="40"/>
      <c r="C96" s="5">
        <v>63</v>
      </c>
      <c r="D96" s="41"/>
      <c r="E96" s="37"/>
      <c r="F96" s="5">
        <v>0</v>
      </c>
      <c r="G96" s="5">
        <v>0</v>
      </c>
      <c r="H96" s="5">
        <v>0</v>
      </c>
      <c r="I96" s="8">
        <f t="shared" si="3"/>
        <v>0</v>
      </c>
      <c r="J96" s="9">
        <f t="shared" si="2"/>
        <v>0</v>
      </c>
    </row>
    <row r="97" spans="1:10" x14ac:dyDescent="0.25">
      <c r="A97" s="36">
        <v>49</v>
      </c>
      <c r="B97" s="40" t="s">
        <v>771</v>
      </c>
      <c r="C97" s="5">
        <v>160</v>
      </c>
      <c r="D97" s="41" t="s">
        <v>772</v>
      </c>
      <c r="E97" s="37" t="s">
        <v>13</v>
      </c>
      <c r="F97" s="5">
        <v>2.9</v>
      </c>
      <c r="G97" s="5">
        <v>2.9</v>
      </c>
      <c r="H97" s="5">
        <v>3.2</v>
      </c>
      <c r="I97" s="8">
        <f t="shared" si="3"/>
        <v>2</v>
      </c>
      <c r="J97" s="9">
        <f t="shared" si="2"/>
        <v>1.8</v>
      </c>
    </row>
    <row r="98" spans="1:10" x14ac:dyDescent="0.25">
      <c r="A98" s="36"/>
      <c r="B98" s="40"/>
      <c r="C98" s="5">
        <v>160</v>
      </c>
      <c r="D98" s="41"/>
      <c r="E98" s="37"/>
      <c r="F98" s="5">
        <v>0</v>
      </c>
      <c r="G98" s="5">
        <v>0</v>
      </c>
      <c r="H98" s="5">
        <v>0</v>
      </c>
      <c r="I98" s="8">
        <f t="shared" si="3"/>
        <v>0</v>
      </c>
      <c r="J98" s="9">
        <f t="shared" si="2"/>
        <v>0</v>
      </c>
    </row>
    <row r="99" spans="1:10" x14ac:dyDescent="0.25">
      <c r="A99" s="36">
        <v>50</v>
      </c>
      <c r="B99" s="40" t="s">
        <v>773</v>
      </c>
      <c r="C99" s="5">
        <v>63</v>
      </c>
      <c r="D99" s="41" t="s">
        <v>774</v>
      </c>
      <c r="E99" s="37" t="s">
        <v>13</v>
      </c>
      <c r="F99" s="5">
        <v>1.5</v>
      </c>
      <c r="G99" s="5">
        <v>1</v>
      </c>
      <c r="H99" s="5">
        <v>1</v>
      </c>
      <c r="I99" s="8">
        <f t="shared" si="3"/>
        <v>0.8</v>
      </c>
      <c r="J99" s="9">
        <f t="shared" si="2"/>
        <v>0.6</v>
      </c>
    </row>
    <row r="100" spans="1:10" x14ac:dyDescent="0.25">
      <c r="A100" s="36"/>
      <c r="B100" s="40"/>
      <c r="C100" s="5">
        <v>63</v>
      </c>
      <c r="D100" s="41"/>
      <c r="E100" s="37"/>
      <c r="F100" s="5">
        <v>0</v>
      </c>
      <c r="G100" s="5">
        <v>0</v>
      </c>
      <c r="H100" s="5">
        <v>0</v>
      </c>
      <c r="I100" s="8">
        <f t="shared" si="3"/>
        <v>0</v>
      </c>
      <c r="J100" s="9">
        <f t="shared" si="2"/>
        <v>0</v>
      </c>
    </row>
    <row r="101" spans="1:10" x14ac:dyDescent="0.25">
      <c r="A101" s="36">
        <v>51</v>
      </c>
      <c r="B101" s="40" t="s">
        <v>775</v>
      </c>
      <c r="C101" s="5">
        <v>100</v>
      </c>
      <c r="D101" s="41" t="s">
        <v>776</v>
      </c>
      <c r="E101" s="37" t="s">
        <v>13</v>
      </c>
      <c r="F101" s="5">
        <v>2.2999999999999998</v>
      </c>
      <c r="G101" s="5">
        <v>2.1</v>
      </c>
      <c r="H101" s="5">
        <v>2.1</v>
      </c>
      <c r="I101" s="8">
        <f t="shared" si="3"/>
        <v>1.4</v>
      </c>
      <c r="J101" s="9">
        <f t="shared" si="2"/>
        <v>1.2</v>
      </c>
    </row>
    <row r="102" spans="1:10" x14ac:dyDescent="0.25">
      <c r="A102" s="36"/>
      <c r="B102" s="40"/>
      <c r="C102" s="5">
        <v>100</v>
      </c>
      <c r="D102" s="41"/>
      <c r="E102" s="37"/>
      <c r="F102" s="5">
        <v>0</v>
      </c>
      <c r="G102" s="5">
        <v>0</v>
      </c>
      <c r="H102" s="5">
        <v>0</v>
      </c>
      <c r="I102" s="8">
        <f t="shared" si="3"/>
        <v>0</v>
      </c>
      <c r="J102" s="9">
        <f t="shared" si="2"/>
        <v>0</v>
      </c>
    </row>
    <row r="103" spans="1:10" x14ac:dyDescent="0.25">
      <c r="A103" s="36">
        <v>52</v>
      </c>
      <c r="B103" s="40" t="s">
        <v>777</v>
      </c>
      <c r="C103" s="5">
        <v>100</v>
      </c>
      <c r="D103" s="41" t="s">
        <v>778</v>
      </c>
      <c r="E103" s="37" t="s">
        <v>13</v>
      </c>
      <c r="F103" s="5">
        <v>1</v>
      </c>
      <c r="G103" s="5">
        <v>0.6</v>
      </c>
      <c r="H103" s="5">
        <v>0</v>
      </c>
      <c r="I103" s="8">
        <f t="shared" si="3"/>
        <v>0.4</v>
      </c>
      <c r="J103" s="9">
        <f t="shared" si="2"/>
        <v>0.2</v>
      </c>
    </row>
    <row r="104" spans="1:10" x14ac:dyDescent="0.25">
      <c r="A104" s="36"/>
      <c r="B104" s="40"/>
      <c r="C104" s="5">
        <v>100</v>
      </c>
      <c r="D104" s="41"/>
      <c r="E104" s="37"/>
      <c r="F104" s="5">
        <v>0</v>
      </c>
      <c r="G104" s="5">
        <v>0</v>
      </c>
      <c r="H104" s="5">
        <v>0</v>
      </c>
      <c r="I104" s="8">
        <f t="shared" si="3"/>
        <v>0</v>
      </c>
      <c r="J104" s="9">
        <f t="shared" si="2"/>
        <v>0</v>
      </c>
    </row>
    <row r="105" spans="1:10" x14ac:dyDescent="0.25">
      <c r="A105" s="36">
        <v>53</v>
      </c>
      <c r="B105" s="40" t="s">
        <v>779</v>
      </c>
      <c r="C105" s="5">
        <v>160</v>
      </c>
      <c r="D105" s="41" t="s">
        <v>780</v>
      </c>
      <c r="E105" s="37" t="s">
        <v>13</v>
      </c>
      <c r="F105" s="5">
        <v>1</v>
      </c>
      <c r="G105" s="5">
        <v>1</v>
      </c>
      <c r="H105" s="5">
        <v>0.9</v>
      </c>
      <c r="I105" s="8">
        <f t="shared" si="3"/>
        <v>0.6</v>
      </c>
      <c r="J105" s="9">
        <f t="shared" si="2"/>
        <v>0.6</v>
      </c>
    </row>
    <row r="106" spans="1:10" x14ac:dyDescent="0.25">
      <c r="A106" s="36"/>
      <c r="B106" s="40"/>
      <c r="C106" s="5">
        <v>160</v>
      </c>
      <c r="D106" s="41"/>
      <c r="E106" s="37"/>
      <c r="F106" s="5">
        <v>0</v>
      </c>
      <c r="G106" s="5">
        <v>0</v>
      </c>
      <c r="H106" s="5">
        <v>0</v>
      </c>
      <c r="I106" s="8">
        <f t="shared" si="3"/>
        <v>0</v>
      </c>
      <c r="J106" s="9">
        <f t="shared" si="2"/>
        <v>0</v>
      </c>
    </row>
    <row r="107" spans="1:10" x14ac:dyDescent="0.25">
      <c r="A107" s="36">
        <v>54</v>
      </c>
      <c r="B107" s="40" t="s">
        <v>781</v>
      </c>
      <c r="C107" s="5">
        <v>100</v>
      </c>
      <c r="D107" s="41" t="s">
        <v>782</v>
      </c>
      <c r="E107" s="37" t="s">
        <v>13</v>
      </c>
      <c r="F107" s="5">
        <v>2.1</v>
      </c>
      <c r="G107" s="5">
        <v>0.7</v>
      </c>
      <c r="H107" s="5">
        <v>2.1</v>
      </c>
      <c r="I107" s="8">
        <f t="shared" si="3"/>
        <v>1.1000000000000001</v>
      </c>
      <c r="J107" s="9">
        <f t="shared" si="2"/>
        <v>0.9</v>
      </c>
    </row>
    <row r="108" spans="1:10" x14ac:dyDescent="0.25">
      <c r="A108" s="36"/>
      <c r="B108" s="40"/>
      <c r="C108" s="5">
        <v>100</v>
      </c>
      <c r="D108" s="41"/>
      <c r="E108" s="37"/>
      <c r="F108" s="5">
        <v>0</v>
      </c>
      <c r="G108" s="5">
        <v>0</v>
      </c>
      <c r="H108" s="5">
        <v>0</v>
      </c>
      <c r="I108" s="8">
        <f t="shared" si="3"/>
        <v>0</v>
      </c>
      <c r="J108" s="9">
        <f t="shared" si="2"/>
        <v>0</v>
      </c>
    </row>
    <row r="109" spans="1:10" ht="15.75" customHeight="1" x14ac:dyDescent="0.25">
      <c r="A109" s="36">
        <v>55</v>
      </c>
      <c r="B109" s="40" t="s">
        <v>783</v>
      </c>
      <c r="C109" s="5">
        <v>63</v>
      </c>
      <c r="D109" s="41" t="s">
        <v>784</v>
      </c>
      <c r="E109" s="37" t="s">
        <v>13</v>
      </c>
      <c r="F109" s="5">
        <v>1</v>
      </c>
      <c r="G109" s="5">
        <v>1.4</v>
      </c>
      <c r="H109" s="5">
        <v>1.8</v>
      </c>
      <c r="I109" s="8">
        <f t="shared" si="3"/>
        <v>0.9</v>
      </c>
      <c r="J109" s="9">
        <f t="shared" si="2"/>
        <v>0.9</v>
      </c>
    </row>
    <row r="110" spans="1:10" ht="31.5" customHeight="1" x14ac:dyDescent="0.25">
      <c r="A110" s="36"/>
      <c r="B110" s="40"/>
      <c r="C110" s="5">
        <v>63</v>
      </c>
      <c r="D110" s="41"/>
      <c r="E110" s="37"/>
      <c r="F110" s="5">
        <v>0</v>
      </c>
      <c r="G110" s="5">
        <v>0</v>
      </c>
      <c r="H110" s="5">
        <v>0</v>
      </c>
      <c r="I110" s="8">
        <f t="shared" si="3"/>
        <v>0</v>
      </c>
      <c r="J110" s="9">
        <f t="shared" si="2"/>
        <v>0</v>
      </c>
    </row>
    <row r="111" spans="1:10" x14ac:dyDescent="0.25">
      <c r="A111" s="36">
        <v>56</v>
      </c>
      <c r="B111" s="40" t="s">
        <v>785</v>
      </c>
      <c r="C111" s="5">
        <v>100</v>
      </c>
      <c r="D111" s="41" t="s">
        <v>786</v>
      </c>
      <c r="E111" s="37" t="s">
        <v>13</v>
      </c>
      <c r="F111" s="5">
        <v>2.2999999999999998</v>
      </c>
      <c r="G111" s="5">
        <v>1.8</v>
      </c>
      <c r="H111" s="5">
        <v>1.7</v>
      </c>
      <c r="I111" s="8">
        <f t="shared" si="3"/>
        <v>1.3</v>
      </c>
      <c r="J111" s="9">
        <f t="shared" si="2"/>
        <v>1.1000000000000001</v>
      </c>
    </row>
    <row r="112" spans="1:10" x14ac:dyDescent="0.25">
      <c r="A112" s="36"/>
      <c r="B112" s="40"/>
      <c r="C112" s="5">
        <v>100</v>
      </c>
      <c r="D112" s="41"/>
      <c r="E112" s="37"/>
      <c r="F112" s="5">
        <v>0</v>
      </c>
      <c r="G112" s="5">
        <v>0</v>
      </c>
      <c r="H112" s="5">
        <v>0</v>
      </c>
      <c r="I112" s="8">
        <f t="shared" si="3"/>
        <v>0</v>
      </c>
      <c r="J112" s="9">
        <f t="shared" si="2"/>
        <v>0</v>
      </c>
    </row>
    <row r="113" spans="1:10" x14ac:dyDescent="0.25">
      <c r="A113" s="36">
        <v>57</v>
      </c>
      <c r="B113" s="40" t="s">
        <v>787</v>
      </c>
      <c r="C113" s="5">
        <v>63</v>
      </c>
      <c r="D113" s="41" t="s">
        <v>788</v>
      </c>
      <c r="E113" s="37" t="s">
        <v>13</v>
      </c>
      <c r="F113" s="5">
        <v>0.7</v>
      </c>
      <c r="G113" s="5">
        <v>1.3</v>
      </c>
      <c r="H113" s="5">
        <v>1.2</v>
      </c>
      <c r="I113" s="8">
        <f t="shared" si="3"/>
        <v>0.7</v>
      </c>
      <c r="J113" s="9">
        <f t="shared" si="2"/>
        <v>0.7</v>
      </c>
    </row>
    <row r="114" spans="1:10" ht="18.75" customHeight="1" x14ac:dyDescent="0.25">
      <c r="A114" s="36"/>
      <c r="B114" s="40"/>
      <c r="C114" s="5">
        <v>63</v>
      </c>
      <c r="D114" s="41"/>
      <c r="E114" s="37"/>
      <c r="F114" s="5">
        <v>0</v>
      </c>
      <c r="G114" s="5">
        <v>0</v>
      </c>
      <c r="H114" s="5">
        <v>0</v>
      </c>
      <c r="I114" s="8">
        <f t="shared" si="3"/>
        <v>0</v>
      </c>
      <c r="J114" s="9">
        <f t="shared" si="2"/>
        <v>0</v>
      </c>
    </row>
    <row r="115" spans="1:10" x14ac:dyDescent="0.25">
      <c r="A115" s="36">
        <v>58</v>
      </c>
      <c r="B115" s="40" t="s">
        <v>789</v>
      </c>
      <c r="C115" s="5">
        <v>63</v>
      </c>
      <c r="D115" s="41" t="s">
        <v>790</v>
      </c>
      <c r="E115" s="37" t="s">
        <v>13</v>
      </c>
      <c r="F115" s="5">
        <v>0.3</v>
      </c>
      <c r="G115" s="5">
        <v>1.8</v>
      </c>
      <c r="H115" s="5">
        <v>1</v>
      </c>
      <c r="I115" s="8">
        <f t="shared" si="3"/>
        <v>0.7</v>
      </c>
      <c r="J115" s="9">
        <f t="shared" si="2"/>
        <v>0.8</v>
      </c>
    </row>
    <row r="116" spans="1:10" ht="18" customHeight="1" x14ac:dyDescent="0.25">
      <c r="A116" s="36"/>
      <c r="B116" s="40"/>
      <c r="C116" s="5">
        <v>63</v>
      </c>
      <c r="D116" s="41"/>
      <c r="E116" s="37"/>
      <c r="F116" s="5">
        <v>0</v>
      </c>
      <c r="G116" s="5">
        <v>0</v>
      </c>
      <c r="H116" s="5">
        <v>0</v>
      </c>
      <c r="I116" s="8">
        <f t="shared" si="3"/>
        <v>0</v>
      </c>
      <c r="J116" s="9">
        <f t="shared" si="2"/>
        <v>0</v>
      </c>
    </row>
    <row r="117" spans="1:10" x14ac:dyDescent="0.25">
      <c r="A117" s="36">
        <v>59</v>
      </c>
      <c r="B117" s="40" t="s">
        <v>791</v>
      </c>
      <c r="C117" s="5">
        <v>63</v>
      </c>
      <c r="D117" s="41" t="s">
        <v>792</v>
      </c>
      <c r="E117" s="37" t="s">
        <v>13</v>
      </c>
      <c r="F117" s="5">
        <v>1.9</v>
      </c>
      <c r="G117" s="5">
        <v>0.8</v>
      </c>
      <c r="H117" s="5">
        <v>1.3</v>
      </c>
      <c r="I117" s="8">
        <f t="shared" si="3"/>
        <v>0.9</v>
      </c>
      <c r="J117" s="9">
        <f t="shared" si="2"/>
        <v>0.7</v>
      </c>
    </row>
    <row r="118" spans="1:10" x14ac:dyDescent="0.25">
      <c r="A118" s="36"/>
      <c r="B118" s="40"/>
      <c r="C118" s="5">
        <v>63</v>
      </c>
      <c r="D118" s="41"/>
      <c r="E118" s="37"/>
      <c r="F118" s="5">
        <v>0</v>
      </c>
      <c r="G118" s="5">
        <v>0</v>
      </c>
      <c r="H118" s="5">
        <v>0</v>
      </c>
      <c r="I118" s="8">
        <f t="shared" si="3"/>
        <v>0</v>
      </c>
      <c r="J118" s="9">
        <f t="shared" si="2"/>
        <v>0</v>
      </c>
    </row>
    <row r="119" spans="1:10" x14ac:dyDescent="0.25">
      <c r="A119" s="36">
        <v>60</v>
      </c>
      <c r="B119" s="40" t="s">
        <v>793</v>
      </c>
      <c r="C119" s="5">
        <v>63</v>
      </c>
      <c r="D119" s="41" t="s">
        <v>794</v>
      </c>
      <c r="E119" s="37" t="s">
        <v>13</v>
      </c>
      <c r="F119" s="5">
        <v>0.5</v>
      </c>
      <c r="G119" s="5">
        <v>1.1000000000000001</v>
      </c>
      <c r="H119" s="5">
        <v>1</v>
      </c>
      <c r="I119" s="8">
        <f t="shared" si="3"/>
        <v>0.6</v>
      </c>
      <c r="J119" s="9">
        <f t="shared" si="2"/>
        <v>0.6</v>
      </c>
    </row>
    <row r="120" spans="1:10" ht="15.75" customHeight="1" x14ac:dyDescent="0.25">
      <c r="A120" s="36"/>
      <c r="B120" s="40"/>
      <c r="C120" s="5">
        <v>63</v>
      </c>
      <c r="D120" s="41"/>
      <c r="E120" s="37"/>
      <c r="F120" s="5">
        <v>0</v>
      </c>
      <c r="G120" s="5">
        <v>0</v>
      </c>
      <c r="H120" s="5">
        <v>0</v>
      </c>
      <c r="I120" s="8">
        <f t="shared" si="3"/>
        <v>0</v>
      </c>
      <c r="J120" s="9">
        <f t="shared" si="2"/>
        <v>0</v>
      </c>
    </row>
    <row r="121" spans="1:10" x14ac:dyDescent="0.25">
      <c r="A121" s="36">
        <v>61</v>
      </c>
      <c r="B121" s="40" t="s">
        <v>795</v>
      </c>
      <c r="C121" s="5">
        <v>100</v>
      </c>
      <c r="D121" s="41" t="s">
        <v>796</v>
      </c>
      <c r="E121" s="37" t="s">
        <v>13</v>
      </c>
      <c r="F121" s="5">
        <v>2.1</v>
      </c>
      <c r="G121" s="5">
        <v>0.9</v>
      </c>
      <c r="H121" s="5">
        <v>0.3</v>
      </c>
      <c r="I121" s="8">
        <f t="shared" si="3"/>
        <v>0.7</v>
      </c>
      <c r="J121" s="9">
        <f t="shared" si="2"/>
        <v>0.4</v>
      </c>
    </row>
    <row r="122" spans="1:10" ht="15.75" customHeight="1" x14ac:dyDescent="0.25">
      <c r="A122" s="36"/>
      <c r="B122" s="40"/>
      <c r="C122" s="5">
        <v>100</v>
      </c>
      <c r="D122" s="41"/>
      <c r="E122" s="37"/>
      <c r="F122" s="5">
        <v>0</v>
      </c>
      <c r="G122" s="5">
        <v>0</v>
      </c>
      <c r="H122" s="5">
        <v>0</v>
      </c>
      <c r="I122" s="8">
        <f t="shared" si="3"/>
        <v>0</v>
      </c>
      <c r="J122" s="9">
        <f t="shared" si="2"/>
        <v>0</v>
      </c>
    </row>
    <row r="123" spans="1:10" x14ac:dyDescent="0.25">
      <c r="A123" s="36">
        <v>62</v>
      </c>
      <c r="B123" s="40" t="s">
        <v>797</v>
      </c>
      <c r="C123" s="5">
        <v>63</v>
      </c>
      <c r="D123" s="41" t="s">
        <v>796</v>
      </c>
      <c r="E123" s="37" t="s">
        <v>13</v>
      </c>
      <c r="F123" s="5">
        <v>1.7</v>
      </c>
      <c r="G123" s="5">
        <v>0.9</v>
      </c>
      <c r="H123" s="5">
        <v>1.3</v>
      </c>
      <c r="I123" s="8">
        <f t="shared" si="3"/>
        <v>0.9</v>
      </c>
      <c r="J123" s="9">
        <f t="shared" si="2"/>
        <v>0.7</v>
      </c>
    </row>
    <row r="124" spans="1:10" x14ac:dyDescent="0.25">
      <c r="A124" s="36"/>
      <c r="B124" s="40"/>
      <c r="C124" s="5">
        <v>63</v>
      </c>
      <c r="D124" s="41"/>
      <c r="E124" s="37"/>
      <c r="F124" s="5">
        <v>0</v>
      </c>
      <c r="G124" s="5">
        <v>0</v>
      </c>
      <c r="H124" s="5">
        <v>0</v>
      </c>
      <c r="I124" s="8">
        <f t="shared" si="3"/>
        <v>0</v>
      </c>
      <c r="J124" s="9">
        <f t="shared" si="2"/>
        <v>0</v>
      </c>
    </row>
    <row r="125" spans="1:10" ht="15.75" customHeight="1" x14ac:dyDescent="0.25">
      <c r="A125" s="36">
        <v>63</v>
      </c>
      <c r="B125" s="40" t="s">
        <v>798</v>
      </c>
      <c r="C125" s="5">
        <v>63</v>
      </c>
      <c r="D125" s="41" t="s">
        <v>796</v>
      </c>
      <c r="E125" s="37" t="s">
        <v>13</v>
      </c>
      <c r="F125" s="5">
        <v>0.8</v>
      </c>
      <c r="G125" s="5">
        <v>0.5</v>
      </c>
      <c r="H125" s="5">
        <v>0.9</v>
      </c>
      <c r="I125" s="8">
        <f t="shared" si="3"/>
        <v>0.5</v>
      </c>
      <c r="J125" s="9">
        <f t="shared" si="2"/>
        <v>0.4</v>
      </c>
    </row>
    <row r="126" spans="1:10" x14ac:dyDescent="0.25">
      <c r="A126" s="36"/>
      <c r="B126" s="40"/>
      <c r="C126" s="5">
        <v>63</v>
      </c>
      <c r="D126" s="41"/>
      <c r="E126" s="37"/>
      <c r="F126" s="5">
        <v>0</v>
      </c>
      <c r="G126" s="5">
        <v>0</v>
      </c>
      <c r="H126" s="5">
        <v>0</v>
      </c>
      <c r="I126" s="8">
        <f t="shared" si="3"/>
        <v>0</v>
      </c>
      <c r="J126" s="9">
        <f t="shared" si="2"/>
        <v>0</v>
      </c>
    </row>
    <row r="127" spans="1:10" x14ac:dyDescent="0.25">
      <c r="A127" s="36">
        <v>64</v>
      </c>
      <c r="B127" s="40" t="s">
        <v>799</v>
      </c>
      <c r="C127" s="5">
        <v>630</v>
      </c>
      <c r="D127" s="41" t="s">
        <v>796</v>
      </c>
      <c r="E127" s="37" t="s">
        <v>13</v>
      </c>
      <c r="F127" s="5">
        <v>9.6999999999999993</v>
      </c>
      <c r="G127" s="5">
        <v>9.1</v>
      </c>
      <c r="H127" s="5">
        <v>10</v>
      </c>
      <c r="I127" s="8">
        <f t="shared" si="3"/>
        <v>6.3</v>
      </c>
      <c r="J127" s="9">
        <f t="shared" si="2"/>
        <v>5.6</v>
      </c>
    </row>
    <row r="128" spans="1:10" x14ac:dyDescent="0.25">
      <c r="A128" s="36"/>
      <c r="B128" s="40"/>
      <c r="C128" s="5">
        <v>630</v>
      </c>
      <c r="D128" s="41"/>
      <c r="E128" s="37"/>
      <c r="F128" s="5">
        <v>0</v>
      </c>
      <c r="G128" s="5">
        <v>0</v>
      </c>
      <c r="H128" s="5">
        <v>0</v>
      </c>
      <c r="I128" s="8">
        <f t="shared" si="3"/>
        <v>0</v>
      </c>
      <c r="J128" s="9">
        <f t="shared" si="2"/>
        <v>0</v>
      </c>
    </row>
    <row r="129" spans="1:10" ht="15.75" customHeight="1" x14ac:dyDescent="0.25">
      <c r="A129" s="36">
        <v>65</v>
      </c>
      <c r="B129" s="40" t="s">
        <v>800</v>
      </c>
      <c r="C129" s="5">
        <v>63</v>
      </c>
      <c r="D129" s="41" t="s">
        <v>801</v>
      </c>
      <c r="E129" s="37" t="s">
        <v>13</v>
      </c>
      <c r="F129" s="5">
        <v>0.4</v>
      </c>
      <c r="G129" s="5">
        <v>0.3</v>
      </c>
      <c r="H129" s="5">
        <v>0.9</v>
      </c>
      <c r="I129" s="8">
        <f t="shared" si="3"/>
        <v>0.4</v>
      </c>
      <c r="J129" s="9">
        <f t="shared" si="2"/>
        <v>0.4</v>
      </c>
    </row>
    <row r="130" spans="1:10" x14ac:dyDescent="0.25">
      <c r="A130" s="36"/>
      <c r="B130" s="40"/>
      <c r="C130" s="5">
        <v>63</v>
      </c>
      <c r="D130" s="41"/>
      <c r="E130" s="37"/>
      <c r="F130" s="5">
        <v>0</v>
      </c>
      <c r="G130" s="5">
        <v>0</v>
      </c>
      <c r="H130" s="5">
        <v>0</v>
      </c>
      <c r="I130" s="8">
        <f t="shared" si="3"/>
        <v>0</v>
      </c>
      <c r="J130" s="9">
        <f t="shared" si="2"/>
        <v>0</v>
      </c>
    </row>
    <row r="131" spans="1:10" ht="15.75" customHeight="1" x14ac:dyDescent="0.25">
      <c r="A131" s="36">
        <v>66</v>
      </c>
      <c r="B131" s="40" t="s">
        <v>802</v>
      </c>
      <c r="C131" s="5">
        <v>63</v>
      </c>
      <c r="D131" s="41" t="s">
        <v>803</v>
      </c>
      <c r="E131" s="37" t="s">
        <v>13</v>
      </c>
      <c r="F131" s="5">
        <v>1.6</v>
      </c>
      <c r="G131" s="5">
        <v>0.4</v>
      </c>
      <c r="H131" s="5">
        <v>1.3</v>
      </c>
      <c r="I131" s="8">
        <f t="shared" si="3"/>
        <v>0.7</v>
      </c>
      <c r="J131" s="9">
        <f t="shared" si="2"/>
        <v>0.5</v>
      </c>
    </row>
    <row r="132" spans="1:10" x14ac:dyDescent="0.25">
      <c r="A132" s="36"/>
      <c r="B132" s="40"/>
      <c r="C132" s="5">
        <v>63</v>
      </c>
      <c r="D132" s="41"/>
      <c r="E132" s="37"/>
      <c r="F132" s="5">
        <v>0</v>
      </c>
      <c r="G132" s="5">
        <v>0</v>
      </c>
      <c r="H132" s="5">
        <v>0</v>
      </c>
      <c r="I132" s="8">
        <f t="shared" si="3"/>
        <v>0</v>
      </c>
      <c r="J132" s="9">
        <f t="shared" si="2"/>
        <v>0</v>
      </c>
    </row>
    <row r="133" spans="1:10" x14ac:dyDescent="0.25">
      <c r="A133" s="36">
        <v>67</v>
      </c>
      <c r="B133" s="40" t="s">
        <v>804</v>
      </c>
      <c r="C133" s="5">
        <v>63</v>
      </c>
      <c r="D133" s="41" t="s">
        <v>805</v>
      </c>
      <c r="E133" s="37" t="s">
        <v>13</v>
      </c>
      <c r="F133" s="5">
        <v>0.4</v>
      </c>
      <c r="G133" s="5">
        <v>1.8</v>
      </c>
      <c r="H133" s="5">
        <v>1.9</v>
      </c>
      <c r="I133" s="8">
        <f t="shared" si="3"/>
        <v>0.9</v>
      </c>
      <c r="J133" s="9">
        <f t="shared" si="2"/>
        <v>1</v>
      </c>
    </row>
    <row r="134" spans="1:10" x14ac:dyDescent="0.25">
      <c r="A134" s="36"/>
      <c r="B134" s="40"/>
      <c r="C134" s="5">
        <v>63</v>
      </c>
      <c r="D134" s="41"/>
      <c r="E134" s="37"/>
      <c r="F134" s="5">
        <v>0</v>
      </c>
      <c r="G134" s="5">
        <v>0</v>
      </c>
      <c r="H134" s="5">
        <v>0</v>
      </c>
      <c r="I134" s="8">
        <f t="shared" si="3"/>
        <v>0</v>
      </c>
      <c r="J134" s="9">
        <f t="shared" si="2"/>
        <v>0</v>
      </c>
    </row>
    <row r="135" spans="1:10" x14ac:dyDescent="0.25">
      <c r="A135" s="36">
        <v>68</v>
      </c>
      <c r="B135" s="40" t="s">
        <v>806</v>
      </c>
      <c r="C135" s="5">
        <v>63</v>
      </c>
      <c r="D135" s="41" t="s">
        <v>807</v>
      </c>
      <c r="E135" s="37" t="s">
        <v>13</v>
      </c>
      <c r="F135" s="5">
        <v>0.4</v>
      </c>
      <c r="G135" s="5">
        <v>1</v>
      </c>
      <c r="H135" s="5">
        <v>0.5</v>
      </c>
      <c r="I135" s="8">
        <f t="shared" si="3"/>
        <v>0.4</v>
      </c>
      <c r="J135" s="9">
        <f t="shared" si="2"/>
        <v>0.4</v>
      </c>
    </row>
    <row r="136" spans="1:10" x14ac:dyDescent="0.25">
      <c r="A136" s="36"/>
      <c r="B136" s="40"/>
      <c r="C136" s="5">
        <v>63</v>
      </c>
      <c r="D136" s="41"/>
      <c r="E136" s="37"/>
      <c r="F136" s="5">
        <v>0</v>
      </c>
      <c r="G136" s="5">
        <v>0</v>
      </c>
      <c r="H136" s="5">
        <v>0</v>
      </c>
      <c r="I136" s="8">
        <f t="shared" si="3"/>
        <v>0</v>
      </c>
      <c r="J136" s="9">
        <f t="shared" si="2"/>
        <v>0</v>
      </c>
    </row>
    <row r="137" spans="1:10" x14ac:dyDescent="0.25">
      <c r="A137" s="36">
        <v>69</v>
      </c>
      <c r="B137" s="40" t="s">
        <v>808</v>
      </c>
      <c r="C137" s="5">
        <v>63</v>
      </c>
      <c r="D137" s="41" t="s">
        <v>809</v>
      </c>
      <c r="E137" s="37" t="s">
        <v>13</v>
      </c>
      <c r="F137" s="5">
        <v>0.1</v>
      </c>
      <c r="G137" s="5">
        <v>0.9</v>
      </c>
      <c r="H137" s="5">
        <v>1.2</v>
      </c>
      <c r="I137" s="8">
        <f t="shared" si="3"/>
        <v>0.5</v>
      </c>
      <c r="J137" s="9">
        <f t="shared" ref="J137:J200" si="4">(G137+H137+I137)/3*0.38*1.74</f>
        <v>0.6</v>
      </c>
    </row>
    <row r="138" spans="1:10" x14ac:dyDescent="0.25">
      <c r="A138" s="36"/>
      <c r="B138" s="40"/>
      <c r="C138" s="5">
        <v>63</v>
      </c>
      <c r="D138" s="41"/>
      <c r="E138" s="37"/>
      <c r="F138" s="5">
        <v>0</v>
      </c>
      <c r="G138" s="5">
        <v>0</v>
      </c>
      <c r="H138" s="5">
        <v>0</v>
      </c>
      <c r="I138" s="8">
        <f t="shared" ref="I138:I201" si="5">((F138+G138+H138)/3)*0.38*1.74</f>
        <v>0</v>
      </c>
      <c r="J138" s="9">
        <f t="shared" si="4"/>
        <v>0</v>
      </c>
    </row>
    <row r="139" spans="1:10" x14ac:dyDescent="0.25">
      <c r="A139" s="36">
        <v>70</v>
      </c>
      <c r="B139" s="40" t="s">
        <v>810</v>
      </c>
      <c r="C139" s="5">
        <v>63</v>
      </c>
      <c r="D139" s="41" t="s">
        <v>811</v>
      </c>
      <c r="E139" s="37" t="s">
        <v>13</v>
      </c>
      <c r="F139" s="5">
        <v>1.6</v>
      </c>
      <c r="G139" s="5">
        <v>0.5</v>
      </c>
      <c r="H139" s="5">
        <v>0.1</v>
      </c>
      <c r="I139" s="8">
        <f t="shared" si="5"/>
        <v>0.5</v>
      </c>
      <c r="J139" s="9">
        <f t="shared" si="4"/>
        <v>0.2</v>
      </c>
    </row>
    <row r="140" spans="1:10" x14ac:dyDescent="0.25">
      <c r="A140" s="36"/>
      <c r="B140" s="40"/>
      <c r="C140" s="5">
        <v>63</v>
      </c>
      <c r="D140" s="41"/>
      <c r="E140" s="37"/>
      <c r="F140" s="5">
        <v>0</v>
      </c>
      <c r="G140" s="5">
        <v>0</v>
      </c>
      <c r="H140" s="5">
        <v>0</v>
      </c>
      <c r="I140" s="8">
        <f t="shared" si="5"/>
        <v>0</v>
      </c>
      <c r="J140" s="9">
        <f t="shared" si="4"/>
        <v>0</v>
      </c>
    </row>
    <row r="141" spans="1:10" x14ac:dyDescent="0.25">
      <c r="A141" s="36">
        <v>71</v>
      </c>
      <c r="B141" s="40" t="s">
        <v>812</v>
      </c>
      <c r="C141" s="5">
        <v>63</v>
      </c>
      <c r="D141" s="41" t="s">
        <v>813</v>
      </c>
      <c r="E141" s="37" t="s">
        <v>13</v>
      </c>
      <c r="F141" s="5">
        <v>0.7</v>
      </c>
      <c r="G141" s="5">
        <v>0.2</v>
      </c>
      <c r="H141" s="5">
        <v>1.2</v>
      </c>
      <c r="I141" s="8">
        <f t="shared" si="5"/>
        <v>0.5</v>
      </c>
      <c r="J141" s="9">
        <f t="shared" si="4"/>
        <v>0.4</v>
      </c>
    </row>
    <row r="142" spans="1:10" x14ac:dyDescent="0.25">
      <c r="A142" s="36"/>
      <c r="B142" s="40"/>
      <c r="C142" s="5">
        <v>63</v>
      </c>
      <c r="D142" s="41"/>
      <c r="E142" s="37"/>
      <c r="F142" s="5">
        <v>0</v>
      </c>
      <c r="G142" s="5">
        <v>0</v>
      </c>
      <c r="H142" s="5">
        <v>0</v>
      </c>
      <c r="I142" s="8">
        <f t="shared" si="5"/>
        <v>0</v>
      </c>
      <c r="J142" s="9">
        <f t="shared" si="4"/>
        <v>0</v>
      </c>
    </row>
    <row r="143" spans="1:10" x14ac:dyDescent="0.25">
      <c r="A143" s="36">
        <v>72</v>
      </c>
      <c r="B143" s="40" t="s">
        <v>814</v>
      </c>
      <c r="C143" s="5">
        <v>63</v>
      </c>
      <c r="D143" s="41" t="s">
        <v>815</v>
      </c>
      <c r="E143" s="37" t="s">
        <v>13</v>
      </c>
      <c r="F143" s="5">
        <v>0.9</v>
      </c>
      <c r="G143" s="5">
        <v>1.6</v>
      </c>
      <c r="H143" s="5">
        <v>1.8</v>
      </c>
      <c r="I143" s="8">
        <f t="shared" si="5"/>
        <v>0.9</v>
      </c>
      <c r="J143" s="9">
        <f t="shared" si="4"/>
        <v>0.9</v>
      </c>
    </row>
    <row r="144" spans="1:10" x14ac:dyDescent="0.25">
      <c r="A144" s="36"/>
      <c r="B144" s="40"/>
      <c r="C144" s="5">
        <v>63</v>
      </c>
      <c r="D144" s="41"/>
      <c r="E144" s="37"/>
      <c r="F144" s="5">
        <v>0</v>
      </c>
      <c r="G144" s="5">
        <v>0</v>
      </c>
      <c r="H144" s="5">
        <v>0</v>
      </c>
      <c r="I144" s="8">
        <f t="shared" si="5"/>
        <v>0</v>
      </c>
      <c r="J144" s="9">
        <f t="shared" si="4"/>
        <v>0</v>
      </c>
    </row>
    <row r="145" spans="1:10" x14ac:dyDescent="0.25">
      <c r="A145" s="36">
        <v>73</v>
      </c>
      <c r="B145" s="40" t="s">
        <v>816</v>
      </c>
      <c r="C145" s="5">
        <v>63</v>
      </c>
      <c r="D145" s="41" t="s">
        <v>817</v>
      </c>
      <c r="E145" s="37" t="s">
        <v>13</v>
      </c>
      <c r="F145" s="5">
        <v>0.9</v>
      </c>
      <c r="G145" s="5">
        <v>0.2</v>
      </c>
      <c r="H145" s="5">
        <v>0.5</v>
      </c>
      <c r="I145" s="8">
        <f t="shared" si="5"/>
        <v>0.4</v>
      </c>
      <c r="J145" s="9">
        <f t="shared" si="4"/>
        <v>0.2</v>
      </c>
    </row>
    <row r="146" spans="1:10" x14ac:dyDescent="0.25">
      <c r="A146" s="36"/>
      <c r="B146" s="40"/>
      <c r="C146" s="5">
        <v>63</v>
      </c>
      <c r="D146" s="41"/>
      <c r="E146" s="37"/>
      <c r="F146" s="5">
        <v>0</v>
      </c>
      <c r="G146" s="5">
        <v>0</v>
      </c>
      <c r="H146" s="5">
        <v>0</v>
      </c>
      <c r="I146" s="8">
        <f t="shared" si="5"/>
        <v>0</v>
      </c>
      <c r="J146" s="9">
        <f t="shared" si="4"/>
        <v>0</v>
      </c>
    </row>
    <row r="147" spans="1:10" x14ac:dyDescent="0.25">
      <c r="A147" s="44">
        <v>74</v>
      </c>
      <c r="B147" s="40" t="s">
        <v>818</v>
      </c>
      <c r="C147" s="5">
        <v>63</v>
      </c>
      <c r="D147" s="41" t="s">
        <v>819</v>
      </c>
      <c r="E147" s="37" t="s">
        <v>13</v>
      </c>
      <c r="F147" s="5">
        <v>1.6</v>
      </c>
      <c r="G147" s="5">
        <v>0.7</v>
      </c>
      <c r="H147" s="5">
        <v>1</v>
      </c>
      <c r="I147" s="8">
        <f t="shared" si="5"/>
        <v>0.7</v>
      </c>
      <c r="J147" s="9">
        <f t="shared" si="4"/>
        <v>0.5</v>
      </c>
    </row>
    <row r="148" spans="1:10" x14ac:dyDescent="0.25">
      <c r="A148" s="45"/>
      <c r="B148" s="40"/>
      <c r="C148" s="5">
        <v>63</v>
      </c>
      <c r="D148" s="41"/>
      <c r="E148" s="37"/>
      <c r="F148" s="5">
        <v>0</v>
      </c>
      <c r="G148" s="5">
        <v>0</v>
      </c>
      <c r="H148" s="5">
        <v>0</v>
      </c>
      <c r="I148" s="8">
        <f t="shared" si="5"/>
        <v>0</v>
      </c>
      <c r="J148" s="9">
        <f t="shared" si="4"/>
        <v>0</v>
      </c>
    </row>
    <row r="149" spans="1:10" x14ac:dyDescent="0.25">
      <c r="A149" s="36">
        <v>75</v>
      </c>
      <c r="B149" s="40" t="s">
        <v>820</v>
      </c>
      <c r="C149" s="5">
        <v>63</v>
      </c>
      <c r="D149" s="41" t="s">
        <v>821</v>
      </c>
      <c r="E149" s="37" t="s">
        <v>13</v>
      </c>
      <c r="F149" s="5">
        <v>1.4</v>
      </c>
      <c r="G149" s="5">
        <v>1.4</v>
      </c>
      <c r="H149" s="5">
        <v>1.8</v>
      </c>
      <c r="I149" s="8">
        <f t="shared" si="5"/>
        <v>1</v>
      </c>
      <c r="J149" s="9">
        <f t="shared" si="4"/>
        <v>0.9</v>
      </c>
    </row>
    <row r="150" spans="1:10" x14ac:dyDescent="0.25">
      <c r="A150" s="36"/>
      <c r="B150" s="40"/>
      <c r="C150" s="5">
        <v>63</v>
      </c>
      <c r="D150" s="41"/>
      <c r="E150" s="37"/>
      <c r="F150" s="5">
        <v>0</v>
      </c>
      <c r="G150" s="5">
        <v>0</v>
      </c>
      <c r="H150" s="5">
        <v>0</v>
      </c>
      <c r="I150" s="8">
        <f t="shared" si="5"/>
        <v>0</v>
      </c>
      <c r="J150" s="9">
        <f t="shared" si="4"/>
        <v>0</v>
      </c>
    </row>
    <row r="151" spans="1:10" x14ac:dyDescent="0.25">
      <c r="A151" s="36">
        <v>76</v>
      </c>
      <c r="B151" s="40" t="s">
        <v>822</v>
      </c>
      <c r="C151" s="5">
        <v>100</v>
      </c>
      <c r="D151" s="41" t="s">
        <v>823</v>
      </c>
      <c r="E151" s="37" t="s">
        <v>13</v>
      </c>
      <c r="F151" s="5">
        <v>2</v>
      </c>
      <c r="G151" s="5">
        <v>0.6</v>
      </c>
      <c r="H151" s="5">
        <v>0.5</v>
      </c>
      <c r="I151" s="8">
        <f t="shared" si="5"/>
        <v>0.7</v>
      </c>
      <c r="J151" s="9">
        <f t="shared" si="4"/>
        <v>0.4</v>
      </c>
    </row>
    <row r="152" spans="1:10" x14ac:dyDescent="0.25">
      <c r="A152" s="36"/>
      <c r="B152" s="40"/>
      <c r="C152" s="5">
        <v>100</v>
      </c>
      <c r="D152" s="41"/>
      <c r="E152" s="37"/>
      <c r="F152" s="5">
        <v>0</v>
      </c>
      <c r="G152" s="5">
        <v>0</v>
      </c>
      <c r="H152" s="5">
        <v>0</v>
      </c>
      <c r="I152" s="8">
        <f t="shared" si="5"/>
        <v>0</v>
      </c>
      <c r="J152" s="9">
        <f t="shared" si="4"/>
        <v>0</v>
      </c>
    </row>
    <row r="153" spans="1:10" ht="15.75" customHeight="1" x14ac:dyDescent="0.25">
      <c r="A153" s="36">
        <v>77</v>
      </c>
      <c r="B153" s="40" t="s">
        <v>824</v>
      </c>
      <c r="C153" s="5">
        <v>63</v>
      </c>
      <c r="D153" s="41" t="s">
        <v>825</v>
      </c>
      <c r="E153" s="37" t="s">
        <v>13</v>
      </c>
      <c r="F153" s="5">
        <v>0.8</v>
      </c>
      <c r="G153" s="5">
        <v>0.6</v>
      </c>
      <c r="H153" s="5">
        <v>0.4</v>
      </c>
      <c r="I153" s="8">
        <f t="shared" si="5"/>
        <v>0.4</v>
      </c>
      <c r="J153" s="9">
        <f t="shared" si="4"/>
        <v>0.3</v>
      </c>
    </row>
    <row r="154" spans="1:10" x14ac:dyDescent="0.25">
      <c r="A154" s="36"/>
      <c r="B154" s="40"/>
      <c r="C154" s="5">
        <v>63</v>
      </c>
      <c r="D154" s="41"/>
      <c r="E154" s="37"/>
      <c r="F154" s="5">
        <v>0</v>
      </c>
      <c r="G154" s="5">
        <v>0</v>
      </c>
      <c r="H154" s="5">
        <v>0</v>
      </c>
      <c r="I154" s="8">
        <f t="shared" si="5"/>
        <v>0</v>
      </c>
      <c r="J154" s="9">
        <f t="shared" si="4"/>
        <v>0</v>
      </c>
    </row>
    <row r="155" spans="1:10" ht="15.75" customHeight="1" x14ac:dyDescent="0.25">
      <c r="A155" s="36">
        <v>78</v>
      </c>
      <c r="B155" s="40" t="s">
        <v>826</v>
      </c>
      <c r="C155" s="5">
        <v>63</v>
      </c>
      <c r="D155" s="41" t="s">
        <v>827</v>
      </c>
      <c r="E155" s="37" t="s">
        <v>13</v>
      </c>
      <c r="F155" s="5">
        <v>1</v>
      </c>
      <c r="G155" s="5">
        <v>0.9</v>
      </c>
      <c r="H155" s="5">
        <v>0.9</v>
      </c>
      <c r="I155" s="8">
        <f t="shared" si="5"/>
        <v>0.6</v>
      </c>
      <c r="J155" s="9">
        <f t="shared" si="4"/>
        <v>0.5</v>
      </c>
    </row>
    <row r="156" spans="1:10" x14ac:dyDescent="0.25">
      <c r="A156" s="36"/>
      <c r="B156" s="40"/>
      <c r="C156" s="5">
        <v>63</v>
      </c>
      <c r="D156" s="41"/>
      <c r="E156" s="37"/>
      <c r="F156" s="5">
        <v>0</v>
      </c>
      <c r="G156" s="5">
        <v>0</v>
      </c>
      <c r="H156" s="5">
        <v>0</v>
      </c>
      <c r="I156" s="8">
        <f t="shared" si="5"/>
        <v>0</v>
      </c>
      <c r="J156" s="9">
        <f t="shared" si="4"/>
        <v>0</v>
      </c>
    </row>
    <row r="157" spans="1:10" ht="15.75" customHeight="1" x14ac:dyDescent="0.25">
      <c r="A157" s="36">
        <v>79</v>
      </c>
      <c r="B157" s="40" t="s">
        <v>828</v>
      </c>
      <c r="C157" s="5">
        <v>63</v>
      </c>
      <c r="D157" s="41" t="s">
        <v>829</v>
      </c>
      <c r="E157" s="37" t="s">
        <v>13</v>
      </c>
      <c r="F157" s="5">
        <v>1.3</v>
      </c>
      <c r="G157" s="5">
        <v>1.1000000000000001</v>
      </c>
      <c r="H157" s="5">
        <v>1</v>
      </c>
      <c r="I157" s="8">
        <f t="shared" si="5"/>
        <v>0.7</v>
      </c>
      <c r="J157" s="9">
        <f t="shared" si="4"/>
        <v>0.6</v>
      </c>
    </row>
    <row r="158" spans="1:10" x14ac:dyDescent="0.25">
      <c r="A158" s="36"/>
      <c r="B158" s="40"/>
      <c r="C158" s="5">
        <v>63</v>
      </c>
      <c r="D158" s="41"/>
      <c r="E158" s="37"/>
      <c r="F158" s="5">
        <v>0</v>
      </c>
      <c r="G158" s="5">
        <v>0</v>
      </c>
      <c r="H158" s="5">
        <v>0</v>
      </c>
      <c r="I158" s="8">
        <f t="shared" si="5"/>
        <v>0</v>
      </c>
      <c r="J158" s="9">
        <f t="shared" si="4"/>
        <v>0</v>
      </c>
    </row>
    <row r="159" spans="1:10" x14ac:dyDescent="0.25">
      <c r="A159" s="36">
        <v>80</v>
      </c>
      <c r="B159" s="40" t="s">
        <v>830</v>
      </c>
      <c r="C159" s="5">
        <v>630</v>
      </c>
      <c r="D159" s="41" t="s">
        <v>831</v>
      </c>
      <c r="E159" s="37" t="s">
        <v>13</v>
      </c>
      <c r="F159" s="5">
        <v>0.2</v>
      </c>
      <c r="G159" s="5">
        <v>9.4</v>
      </c>
      <c r="H159" s="5">
        <v>0.4</v>
      </c>
      <c r="I159" s="8">
        <f t="shared" si="5"/>
        <v>2.2000000000000002</v>
      </c>
      <c r="J159" s="9">
        <f t="shared" si="4"/>
        <v>2.6</v>
      </c>
    </row>
    <row r="160" spans="1:10" x14ac:dyDescent="0.25">
      <c r="A160" s="36"/>
      <c r="B160" s="40"/>
      <c r="C160" s="5">
        <v>630</v>
      </c>
      <c r="D160" s="41"/>
      <c r="E160" s="37"/>
      <c r="F160" s="5">
        <v>0</v>
      </c>
      <c r="G160" s="5">
        <v>0</v>
      </c>
      <c r="H160" s="5">
        <v>0</v>
      </c>
      <c r="I160" s="8">
        <f t="shared" si="5"/>
        <v>0</v>
      </c>
      <c r="J160" s="9">
        <f t="shared" si="4"/>
        <v>0</v>
      </c>
    </row>
    <row r="161" spans="1:10" x14ac:dyDescent="0.25">
      <c r="A161" s="36">
        <v>81</v>
      </c>
      <c r="B161" s="64" t="s">
        <v>524</v>
      </c>
      <c r="C161" s="5">
        <v>630</v>
      </c>
      <c r="D161" s="41" t="s">
        <v>525</v>
      </c>
      <c r="E161" s="37" t="s">
        <v>13</v>
      </c>
      <c r="F161" s="5">
        <v>463.4</v>
      </c>
      <c r="G161" s="5">
        <v>644.9</v>
      </c>
      <c r="H161" s="5">
        <v>499.6</v>
      </c>
      <c r="I161" s="8">
        <f t="shared" si="5"/>
        <v>354.4</v>
      </c>
      <c r="J161" s="9">
        <f t="shared" si="4"/>
        <v>330.4</v>
      </c>
    </row>
    <row r="162" spans="1:10" ht="14.25" customHeight="1" x14ac:dyDescent="0.25">
      <c r="A162" s="36"/>
      <c r="B162" s="64"/>
      <c r="C162" s="5">
        <v>630</v>
      </c>
      <c r="D162" s="41"/>
      <c r="E162" s="37"/>
      <c r="F162" s="5">
        <v>536.1</v>
      </c>
      <c r="G162" s="5">
        <v>681</v>
      </c>
      <c r="H162" s="5">
        <v>553.5</v>
      </c>
      <c r="I162" s="8">
        <f t="shared" si="5"/>
        <v>390.2</v>
      </c>
      <c r="J162" s="9">
        <f t="shared" si="4"/>
        <v>358.1</v>
      </c>
    </row>
    <row r="163" spans="1:10" ht="47.25" x14ac:dyDescent="0.25">
      <c r="A163" s="5">
        <v>82</v>
      </c>
      <c r="B163" s="13" t="s">
        <v>526</v>
      </c>
      <c r="C163" s="5">
        <v>160</v>
      </c>
      <c r="D163" s="13" t="s">
        <v>527</v>
      </c>
      <c r="E163" s="6" t="s">
        <v>13</v>
      </c>
      <c r="F163" s="5">
        <v>157.1</v>
      </c>
      <c r="G163" s="5">
        <v>116</v>
      </c>
      <c r="H163" s="5">
        <v>166.5</v>
      </c>
      <c r="I163" s="8">
        <f t="shared" si="5"/>
        <v>96.9</v>
      </c>
      <c r="J163" s="9">
        <f t="shared" si="4"/>
        <v>83.6</v>
      </c>
    </row>
    <row r="164" spans="1:10" ht="15.75" customHeight="1" x14ac:dyDescent="0.25">
      <c r="A164" s="36">
        <v>83</v>
      </c>
      <c r="B164" s="41" t="s">
        <v>528</v>
      </c>
      <c r="C164" s="5">
        <v>1000</v>
      </c>
      <c r="D164" s="41" t="s">
        <v>529</v>
      </c>
      <c r="E164" s="42" t="s">
        <v>13</v>
      </c>
      <c r="F164" s="5">
        <v>950.5</v>
      </c>
      <c r="G164" s="5">
        <v>806.5</v>
      </c>
      <c r="H164" s="5">
        <v>706.3</v>
      </c>
      <c r="I164" s="8">
        <f t="shared" si="5"/>
        <v>542.9</v>
      </c>
      <c r="J164" s="9">
        <f t="shared" si="4"/>
        <v>453.1</v>
      </c>
    </row>
    <row r="165" spans="1:10" x14ac:dyDescent="0.25">
      <c r="A165" s="36"/>
      <c r="B165" s="41"/>
      <c r="C165" s="5">
        <v>1000</v>
      </c>
      <c r="D165" s="41"/>
      <c r="E165" s="43"/>
      <c r="F165" s="5">
        <v>951.1</v>
      </c>
      <c r="G165" s="5">
        <v>720.9</v>
      </c>
      <c r="H165" s="5">
        <v>1081</v>
      </c>
      <c r="I165" s="8">
        <f t="shared" si="5"/>
        <v>606.79999999999995</v>
      </c>
      <c r="J165" s="9">
        <f t="shared" si="4"/>
        <v>530.9</v>
      </c>
    </row>
    <row r="166" spans="1:10" ht="15.75" customHeight="1" x14ac:dyDescent="0.25">
      <c r="A166" s="36">
        <v>84</v>
      </c>
      <c r="B166" s="41" t="s">
        <v>530</v>
      </c>
      <c r="C166" s="5">
        <v>1000</v>
      </c>
      <c r="D166" s="41" t="s">
        <v>531</v>
      </c>
      <c r="E166" s="42" t="s">
        <v>13</v>
      </c>
      <c r="F166" s="5">
        <v>705.7</v>
      </c>
      <c r="G166" s="5">
        <v>994.2</v>
      </c>
      <c r="H166" s="5">
        <v>1065.8</v>
      </c>
      <c r="I166" s="8">
        <f t="shared" si="5"/>
        <v>609.6</v>
      </c>
      <c r="J166" s="9">
        <f t="shared" si="4"/>
        <v>588.4</v>
      </c>
    </row>
    <row r="167" spans="1:10" x14ac:dyDescent="0.25">
      <c r="A167" s="36"/>
      <c r="B167" s="41"/>
      <c r="C167" s="5">
        <v>1000</v>
      </c>
      <c r="D167" s="41"/>
      <c r="E167" s="43"/>
      <c r="F167" s="5">
        <v>864.1</v>
      </c>
      <c r="G167" s="5">
        <v>691.4</v>
      </c>
      <c r="H167" s="5">
        <v>979.4</v>
      </c>
      <c r="I167" s="8">
        <f t="shared" si="5"/>
        <v>558.70000000000005</v>
      </c>
      <c r="J167" s="9">
        <f t="shared" si="4"/>
        <v>491.4</v>
      </c>
    </row>
    <row r="168" spans="1:10" ht="31.5" x14ac:dyDescent="0.25">
      <c r="A168" s="5">
        <v>85</v>
      </c>
      <c r="B168" s="14" t="s">
        <v>563</v>
      </c>
      <c r="C168" s="5">
        <v>100</v>
      </c>
      <c r="D168" s="14" t="s">
        <v>564</v>
      </c>
      <c r="E168" s="6" t="s">
        <v>13</v>
      </c>
      <c r="F168" s="5">
        <v>81</v>
      </c>
      <c r="G168" s="5">
        <v>74.2</v>
      </c>
      <c r="H168" s="5">
        <v>104</v>
      </c>
      <c r="I168" s="8">
        <f t="shared" si="5"/>
        <v>57.1</v>
      </c>
      <c r="J168" s="9">
        <f t="shared" si="4"/>
        <v>51.9</v>
      </c>
    </row>
    <row r="169" spans="1:10" ht="12.75" customHeight="1" x14ac:dyDescent="0.25">
      <c r="A169" s="36">
        <v>86</v>
      </c>
      <c r="B169" s="41" t="s">
        <v>569</v>
      </c>
      <c r="C169" s="5">
        <v>630</v>
      </c>
      <c r="D169" s="41" t="s">
        <v>570</v>
      </c>
      <c r="E169" s="42" t="s">
        <v>13</v>
      </c>
      <c r="F169" s="5">
        <v>590.5</v>
      </c>
      <c r="G169" s="5">
        <v>572.4</v>
      </c>
      <c r="H169" s="5">
        <v>645</v>
      </c>
      <c r="I169" s="8">
        <f t="shared" si="5"/>
        <v>398.5</v>
      </c>
      <c r="J169" s="9">
        <f t="shared" si="4"/>
        <v>356.1</v>
      </c>
    </row>
    <row r="170" spans="1:10" x14ac:dyDescent="0.25">
      <c r="A170" s="36"/>
      <c r="B170" s="41"/>
      <c r="C170" s="5">
        <v>630</v>
      </c>
      <c r="D170" s="41"/>
      <c r="E170" s="43"/>
      <c r="F170" s="5">
        <v>526.5</v>
      </c>
      <c r="G170" s="5">
        <v>680.7</v>
      </c>
      <c r="H170" s="5">
        <v>426.5</v>
      </c>
      <c r="I170" s="8">
        <f t="shared" si="5"/>
        <v>360.1</v>
      </c>
      <c r="J170" s="9">
        <f t="shared" si="4"/>
        <v>323.39999999999998</v>
      </c>
    </row>
    <row r="171" spans="1:10" ht="33" customHeight="1" x14ac:dyDescent="0.25">
      <c r="A171" s="5">
        <v>87</v>
      </c>
      <c r="B171" s="12" t="s">
        <v>681</v>
      </c>
      <c r="C171" s="5">
        <v>250</v>
      </c>
      <c r="D171" s="11" t="s">
        <v>682</v>
      </c>
      <c r="E171" s="6" t="s">
        <v>13</v>
      </c>
      <c r="F171" s="5">
        <v>266.7</v>
      </c>
      <c r="G171" s="5">
        <v>249</v>
      </c>
      <c r="H171" s="5">
        <v>263.10000000000002</v>
      </c>
      <c r="I171" s="8">
        <f t="shared" si="5"/>
        <v>171.6</v>
      </c>
      <c r="J171" s="9">
        <f t="shared" si="4"/>
        <v>150.69999999999999</v>
      </c>
    </row>
    <row r="172" spans="1:10" ht="31.5" x14ac:dyDescent="0.25">
      <c r="A172" s="5">
        <v>88</v>
      </c>
      <c r="B172" s="12" t="s">
        <v>683</v>
      </c>
      <c r="C172" s="5">
        <v>250</v>
      </c>
      <c r="D172" s="11" t="s">
        <v>682</v>
      </c>
      <c r="E172" s="6" t="s">
        <v>13</v>
      </c>
      <c r="F172" s="5">
        <v>252.1</v>
      </c>
      <c r="G172" s="5">
        <v>220</v>
      </c>
      <c r="H172" s="5">
        <v>267.3</v>
      </c>
      <c r="I172" s="8">
        <f t="shared" si="5"/>
        <v>163</v>
      </c>
      <c r="J172" s="9">
        <f t="shared" si="4"/>
        <v>143.30000000000001</v>
      </c>
    </row>
    <row r="173" spans="1:10" ht="63" x14ac:dyDescent="0.25">
      <c r="A173" s="5">
        <v>89</v>
      </c>
      <c r="B173" s="12" t="s">
        <v>684</v>
      </c>
      <c r="C173" s="5">
        <v>250</v>
      </c>
      <c r="D173" s="15" t="s">
        <v>685</v>
      </c>
      <c r="E173" s="6" t="s">
        <v>13</v>
      </c>
      <c r="F173" s="5">
        <v>266.7</v>
      </c>
      <c r="G173" s="5">
        <v>187.5</v>
      </c>
      <c r="H173" s="5">
        <v>227.6</v>
      </c>
      <c r="I173" s="8">
        <f t="shared" si="5"/>
        <v>150.30000000000001</v>
      </c>
      <c r="J173" s="9">
        <f t="shared" si="4"/>
        <v>124.6</v>
      </c>
    </row>
    <row r="174" spans="1:10" ht="47.25" x14ac:dyDescent="0.25">
      <c r="A174" s="5">
        <v>90</v>
      </c>
      <c r="B174" s="12" t="s">
        <v>686</v>
      </c>
      <c r="C174" s="5">
        <v>250</v>
      </c>
      <c r="D174" s="11" t="s">
        <v>687</v>
      </c>
      <c r="E174" s="6" t="s">
        <v>13</v>
      </c>
      <c r="F174" s="5">
        <v>202.4</v>
      </c>
      <c r="G174" s="5">
        <v>191</v>
      </c>
      <c r="H174" s="5">
        <v>216.6</v>
      </c>
      <c r="I174" s="8">
        <f t="shared" si="5"/>
        <v>134.4</v>
      </c>
      <c r="J174" s="9">
        <f t="shared" si="4"/>
        <v>119.5</v>
      </c>
    </row>
    <row r="175" spans="1:10" ht="31.5" x14ac:dyDescent="0.25">
      <c r="A175" s="5">
        <v>91</v>
      </c>
      <c r="B175" s="12" t="s">
        <v>688</v>
      </c>
      <c r="C175" s="5">
        <v>400</v>
      </c>
      <c r="D175" s="11" t="s">
        <v>682</v>
      </c>
      <c r="E175" s="6" t="s">
        <v>13</v>
      </c>
      <c r="F175" s="5">
        <v>421.4</v>
      </c>
      <c r="G175" s="5">
        <v>259.2</v>
      </c>
      <c r="H175" s="5">
        <v>299.60000000000002</v>
      </c>
      <c r="I175" s="8">
        <f t="shared" si="5"/>
        <v>216</v>
      </c>
      <c r="J175" s="9">
        <f t="shared" si="4"/>
        <v>170.8</v>
      </c>
    </row>
    <row r="176" spans="1:10" ht="47.25" x14ac:dyDescent="0.25">
      <c r="A176" s="5">
        <v>92</v>
      </c>
      <c r="B176" s="12" t="s">
        <v>689</v>
      </c>
      <c r="C176" s="5">
        <v>160</v>
      </c>
      <c r="D176" s="11" t="s">
        <v>682</v>
      </c>
      <c r="E176" s="6" t="s">
        <v>13</v>
      </c>
      <c r="F176" s="5">
        <v>127.6</v>
      </c>
      <c r="G176" s="5">
        <v>106.4</v>
      </c>
      <c r="H176" s="5">
        <v>161.4</v>
      </c>
      <c r="I176" s="8">
        <f t="shared" si="5"/>
        <v>87.1</v>
      </c>
      <c r="J176" s="9">
        <f t="shared" si="4"/>
        <v>78.2</v>
      </c>
    </row>
    <row r="177" spans="1:10" ht="47.25" x14ac:dyDescent="0.25">
      <c r="A177" s="5">
        <v>93</v>
      </c>
      <c r="B177" s="12" t="s">
        <v>690</v>
      </c>
      <c r="C177" s="5">
        <v>100</v>
      </c>
      <c r="D177" s="11" t="s">
        <v>682</v>
      </c>
      <c r="E177" s="6" t="s">
        <v>13</v>
      </c>
      <c r="F177" s="5">
        <v>99.6</v>
      </c>
      <c r="G177" s="5">
        <v>64.900000000000006</v>
      </c>
      <c r="H177" s="5">
        <v>105.6</v>
      </c>
      <c r="I177" s="8">
        <f t="shared" si="5"/>
        <v>59.5</v>
      </c>
      <c r="J177" s="9">
        <f t="shared" si="4"/>
        <v>50.7</v>
      </c>
    </row>
    <row r="178" spans="1:10" ht="47.25" x14ac:dyDescent="0.25">
      <c r="A178" s="5">
        <v>94</v>
      </c>
      <c r="B178" s="12" t="s">
        <v>691</v>
      </c>
      <c r="C178" s="5">
        <v>250</v>
      </c>
      <c r="D178" s="11" t="s">
        <v>692</v>
      </c>
      <c r="E178" s="6" t="s">
        <v>13</v>
      </c>
      <c r="F178" s="5">
        <v>234.3</v>
      </c>
      <c r="G178" s="5">
        <v>170.1</v>
      </c>
      <c r="H178" s="5">
        <v>252.5</v>
      </c>
      <c r="I178" s="8">
        <f t="shared" si="5"/>
        <v>144.80000000000001</v>
      </c>
      <c r="J178" s="9">
        <f t="shared" si="4"/>
        <v>125.1</v>
      </c>
    </row>
    <row r="179" spans="1:10" ht="31.5" x14ac:dyDescent="0.25">
      <c r="A179" s="5">
        <v>95</v>
      </c>
      <c r="B179" s="12" t="s">
        <v>693</v>
      </c>
      <c r="C179" s="5">
        <v>250</v>
      </c>
      <c r="D179" s="11" t="s">
        <v>685</v>
      </c>
      <c r="E179" s="6" t="s">
        <v>13</v>
      </c>
      <c r="F179" s="5">
        <v>165.9</v>
      </c>
      <c r="G179" s="5">
        <v>244.9</v>
      </c>
      <c r="H179" s="5">
        <v>180.4</v>
      </c>
      <c r="I179" s="8">
        <f t="shared" si="5"/>
        <v>130.30000000000001</v>
      </c>
      <c r="J179" s="9">
        <f t="shared" si="4"/>
        <v>122.5</v>
      </c>
    </row>
    <row r="180" spans="1:10" x14ac:dyDescent="0.25">
      <c r="A180" s="36">
        <v>96</v>
      </c>
      <c r="B180" s="50" t="s">
        <v>832</v>
      </c>
      <c r="C180" s="5">
        <v>400</v>
      </c>
      <c r="D180" s="41" t="s">
        <v>833</v>
      </c>
      <c r="E180" s="37" t="s">
        <v>13</v>
      </c>
      <c r="F180" s="5">
        <v>375.1</v>
      </c>
      <c r="G180" s="5">
        <v>386.5</v>
      </c>
      <c r="H180" s="5">
        <v>380.2</v>
      </c>
      <c r="I180" s="8">
        <f t="shared" si="5"/>
        <v>251.7</v>
      </c>
      <c r="J180" s="9">
        <f t="shared" si="4"/>
        <v>224.5</v>
      </c>
    </row>
    <row r="181" spans="1:10" x14ac:dyDescent="0.25">
      <c r="A181" s="36"/>
      <c r="B181" s="50"/>
      <c r="C181" s="5">
        <v>400</v>
      </c>
      <c r="D181" s="41"/>
      <c r="E181" s="37"/>
      <c r="F181" s="5">
        <v>277.3</v>
      </c>
      <c r="G181" s="5">
        <v>323.3</v>
      </c>
      <c r="H181" s="5">
        <v>277.39999999999998</v>
      </c>
      <c r="I181" s="8">
        <f t="shared" si="5"/>
        <v>193.5</v>
      </c>
      <c r="J181" s="9">
        <f t="shared" si="4"/>
        <v>175</v>
      </c>
    </row>
    <row r="182" spans="1:10" x14ac:dyDescent="0.25">
      <c r="A182" s="36">
        <v>97</v>
      </c>
      <c r="B182" s="48" t="s">
        <v>834</v>
      </c>
      <c r="C182" s="5">
        <v>1000</v>
      </c>
      <c r="D182" s="41" t="s">
        <v>835</v>
      </c>
      <c r="E182" s="37" t="s">
        <v>13</v>
      </c>
      <c r="F182" s="5">
        <v>806.5</v>
      </c>
      <c r="G182" s="5">
        <v>936.2</v>
      </c>
      <c r="H182" s="5">
        <v>951.3</v>
      </c>
      <c r="I182" s="8">
        <f t="shared" si="5"/>
        <v>593.79999999999995</v>
      </c>
      <c r="J182" s="9">
        <f t="shared" si="4"/>
        <v>546.9</v>
      </c>
    </row>
    <row r="183" spans="1:10" x14ac:dyDescent="0.25">
      <c r="A183" s="36"/>
      <c r="B183" s="48"/>
      <c r="C183" s="5">
        <v>1000</v>
      </c>
      <c r="D183" s="41"/>
      <c r="E183" s="37"/>
      <c r="F183" s="5">
        <v>850.4</v>
      </c>
      <c r="G183" s="5">
        <v>691.5</v>
      </c>
      <c r="H183" s="5">
        <v>1008.5</v>
      </c>
      <c r="I183" s="8">
        <f t="shared" si="5"/>
        <v>562.1</v>
      </c>
      <c r="J183" s="9">
        <f t="shared" si="4"/>
        <v>498.6</v>
      </c>
    </row>
    <row r="184" spans="1:10" ht="15.75" customHeight="1" x14ac:dyDescent="0.25">
      <c r="A184" s="36">
        <v>98</v>
      </c>
      <c r="B184" s="48" t="s">
        <v>836</v>
      </c>
      <c r="C184" s="5">
        <v>1000</v>
      </c>
      <c r="D184" s="41" t="s">
        <v>835</v>
      </c>
      <c r="E184" s="37" t="s">
        <v>13</v>
      </c>
      <c r="F184" s="5">
        <v>994.5</v>
      </c>
      <c r="G184" s="5">
        <v>1051.2</v>
      </c>
      <c r="H184" s="5">
        <v>735.3</v>
      </c>
      <c r="I184" s="8">
        <f t="shared" si="5"/>
        <v>612.9</v>
      </c>
      <c r="J184" s="9">
        <f t="shared" si="4"/>
        <v>528.79999999999995</v>
      </c>
    </row>
    <row r="185" spans="1:10" ht="15.75" customHeight="1" x14ac:dyDescent="0.25">
      <c r="A185" s="36"/>
      <c r="B185" s="48"/>
      <c r="C185" s="5">
        <v>1000</v>
      </c>
      <c r="D185" s="41"/>
      <c r="E185" s="37"/>
      <c r="F185" s="5">
        <v>1037</v>
      </c>
      <c r="G185" s="5">
        <v>849.9</v>
      </c>
      <c r="H185" s="5">
        <v>879.4</v>
      </c>
      <c r="I185" s="8">
        <f t="shared" si="5"/>
        <v>609.70000000000005</v>
      </c>
      <c r="J185" s="9">
        <f t="shared" si="4"/>
        <v>515.5</v>
      </c>
    </row>
    <row r="186" spans="1:10" ht="24.75" customHeight="1" x14ac:dyDescent="0.25">
      <c r="A186" s="36">
        <v>99</v>
      </c>
      <c r="B186" s="49" t="s">
        <v>837</v>
      </c>
      <c r="C186" s="5">
        <v>1000</v>
      </c>
      <c r="D186" s="41" t="s">
        <v>838</v>
      </c>
      <c r="E186" s="37" t="s">
        <v>13</v>
      </c>
      <c r="F186" s="5">
        <v>662.9</v>
      </c>
      <c r="G186" s="5">
        <v>907.3</v>
      </c>
      <c r="H186" s="5">
        <v>1022.9</v>
      </c>
      <c r="I186" s="8">
        <f t="shared" si="5"/>
        <v>571.5</v>
      </c>
      <c r="J186" s="9">
        <f t="shared" si="4"/>
        <v>551.4</v>
      </c>
    </row>
    <row r="187" spans="1:10" ht="25.5" customHeight="1" x14ac:dyDescent="0.25">
      <c r="A187" s="36"/>
      <c r="B187" s="49"/>
      <c r="C187" s="5">
        <v>1000</v>
      </c>
      <c r="D187" s="41"/>
      <c r="E187" s="37"/>
      <c r="F187" s="5">
        <v>648.79999999999995</v>
      </c>
      <c r="G187" s="5">
        <v>720.5</v>
      </c>
      <c r="H187" s="5">
        <v>1008.2</v>
      </c>
      <c r="I187" s="8">
        <f t="shared" si="5"/>
        <v>524</v>
      </c>
      <c r="J187" s="9">
        <f t="shared" si="4"/>
        <v>496.5</v>
      </c>
    </row>
    <row r="188" spans="1:10" ht="13.5" customHeight="1" x14ac:dyDescent="0.25">
      <c r="A188" s="36">
        <v>100</v>
      </c>
      <c r="B188" s="51" t="s">
        <v>839</v>
      </c>
      <c r="C188" s="5">
        <v>630</v>
      </c>
      <c r="D188" s="41" t="s">
        <v>840</v>
      </c>
      <c r="E188" s="37" t="s">
        <v>13</v>
      </c>
      <c r="F188" s="5">
        <v>662.5</v>
      </c>
      <c r="G188" s="5">
        <v>545.20000000000005</v>
      </c>
      <c r="H188" s="5">
        <v>571.6</v>
      </c>
      <c r="I188" s="8">
        <f t="shared" si="5"/>
        <v>392.2</v>
      </c>
      <c r="J188" s="9">
        <f t="shared" si="4"/>
        <v>332.6</v>
      </c>
    </row>
    <row r="189" spans="1:10" ht="12.75" customHeight="1" x14ac:dyDescent="0.25">
      <c r="A189" s="36"/>
      <c r="B189" s="51"/>
      <c r="C189" s="5">
        <v>630</v>
      </c>
      <c r="D189" s="41"/>
      <c r="E189" s="37"/>
      <c r="F189" s="5">
        <v>581.5</v>
      </c>
      <c r="G189" s="5">
        <v>436.1</v>
      </c>
      <c r="H189" s="5">
        <v>417.6</v>
      </c>
      <c r="I189" s="8">
        <f t="shared" si="5"/>
        <v>316.3</v>
      </c>
      <c r="J189" s="9">
        <f t="shared" si="4"/>
        <v>257.89999999999998</v>
      </c>
    </row>
    <row r="190" spans="1:10" ht="45" customHeight="1" x14ac:dyDescent="0.25">
      <c r="A190" s="36">
        <v>101</v>
      </c>
      <c r="B190" s="51" t="s">
        <v>841</v>
      </c>
      <c r="C190" s="5">
        <v>1000</v>
      </c>
      <c r="D190" s="41" t="s">
        <v>842</v>
      </c>
      <c r="E190" s="37" t="s">
        <v>13</v>
      </c>
      <c r="F190" s="5">
        <v>893.7</v>
      </c>
      <c r="G190" s="5">
        <v>807</v>
      </c>
      <c r="H190" s="5">
        <v>720.7</v>
      </c>
      <c r="I190" s="8">
        <f t="shared" si="5"/>
        <v>533.70000000000005</v>
      </c>
      <c r="J190" s="9">
        <f t="shared" si="4"/>
        <v>454.3</v>
      </c>
    </row>
    <row r="191" spans="1:10" ht="47.25" hidden="1" customHeight="1" x14ac:dyDescent="0.25">
      <c r="A191" s="36"/>
      <c r="B191" s="51"/>
      <c r="C191" s="5">
        <v>1000</v>
      </c>
      <c r="D191" s="41"/>
      <c r="E191" s="37"/>
      <c r="F191" s="5">
        <v>1008.3</v>
      </c>
      <c r="G191" s="5">
        <v>994.3</v>
      </c>
      <c r="H191" s="5">
        <v>879.4</v>
      </c>
      <c r="I191" s="8">
        <f t="shared" si="5"/>
        <v>635.20000000000005</v>
      </c>
      <c r="J191" s="9">
        <f t="shared" si="4"/>
        <v>553</v>
      </c>
    </row>
    <row r="192" spans="1:10" x14ac:dyDescent="0.25">
      <c r="A192" s="36">
        <v>102</v>
      </c>
      <c r="B192" s="49" t="s">
        <v>843</v>
      </c>
      <c r="C192" s="5">
        <v>630</v>
      </c>
      <c r="D192" s="41" t="s">
        <v>844</v>
      </c>
      <c r="E192" s="37" t="s">
        <v>13</v>
      </c>
      <c r="F192" s="5">
        <v>518</v>
      </c>
      <c r="G192" s="5">
        <v>662.4</v>
      </c>
      <c r="H192" s="5">
        <v>671.5</v>
      </c>
      <c r="I192" s="8">
        <f t="shared" si="5"/>
        <v>408.2</v>
      </c>
      <c r="J192" s="9">
        <f t="shared" si="4"/>
        <v>384</v>
      </c>
    </row>
    <row r="193" spans="1:10" x14ac:dyDescent="0.25">
      <c r="A193" s="36"/>
      <c r="B193" s="49"/>
      <c r="C193" s="5">
        <v>630</v>
      </c>
      <c r="D193" s="41"/>
      <c r="E193" s="37"/>
      <c r="F193" s="5">
        <v>453.7</v>
      </c>
      <c r="G193" s="5">
        <v>418.3</v>
      </c>
      <c r="H193" s="5">
        <v>545.20000000000005</v>
      </c>
      <c r="I193" s="8">
        <f t="shared" si="5"/>
        <v>312.39999999999998</v>
      </c>
      <c r="J193" s="9">
        <f t="shared" si="4"/>
        <v>281.2</v>
      </c>
    </row>
    <row r="194" spans="1:10" x14ac:dyDescent="0.25">
      <c r="A194" s="44">
        <v>103</v>
      </c>
      <c r="B194" s="46" t="s">
        <v>845</v>
      </c>
      <c r="C194" s="5">
        <v>1600</v>
      </c>
      <c r="D194" s="38" t="s">
        <v>846</v>
      </c>
      <c r="E194" s="37" t="s">
        <v>13</v>
      </c>
      <c r="F194" s="5">
        <v>1636.3</v>
      </c>
      <c r="G194" s="5">
        <v>1267.4000000000001</v>
      </c>
      <c r="H194" s="5">
        <v>1221.4000000000001</v>
      </c>
      <c r="I194" s="8">
        <f t="shared" si="5"/>
        <v>909.2</v>
      </c>
      <c r="J194" s="9">
        <f t="shared" si="4"/>
        <v>748.9</v>
      </c>
    </row>
    <row r="195" spans="1:10" ht="21.75" customHeight="1" x14ac:dyDescent="0.25">
      <c r="A195" s="45"/>
      <c r="B195" s="47"/>
      <c r="C195" s="5">
        <v>1600</v>
      </c>
      <c r="D195" s="39"/>
      <c r="E195" s="37"/>
      <c r="F195" s="5">
        <v>1359.5</v>
      </c>
      <c r="G195" s="5">
        <v>1635.9</v>
      </c>
      <c r="H195" s="5">
        <v>1498.4</v>
      </c>
      <c r="I195" s="8">
        <f t="shared" si="5"/>
        <v>990.4</v>
      </c>
      <c r="J195" s="9">
        <f t="shared" si="4"/>
        <v>909.1</v>
      </c>
    </row>
    <row r="196" spans="1:10" ht="21" customHeight="1" x14ac:dyDescent="0.25">
      <c r="A196" s="5">
        <v>104</v>
      </c>
      <c r="B196" s="17" t="s">
        <v>847</v>
      </c>
      <c r="C196" s="5">
        <v>1600</v>
      </c>
      <c r="D196" s="13" t="s">
        <v>848</v>
      </c>
      <c r="E196" s="6" t="s">
        <v>13</v>
      </c>
      <c r="F196" s="5">
        <v>1382.7</v>
      </c>
      <c r="G196" s="5">
        <v>1360.2</v>
      </c>
      <c r="H196" s="5">
        <v>1659.3</v>
      </c>
      <c r="I196" s="8">
        <f t="shared" si="5"/>
        <v>970.2</v>
      </c>
      <c r="J196" s="9">
        <f t="shared" si="4"/>
        <v>879.3</v>
      </c>
    </row>
    <row r="197" spans="1:10" ht="31.5" x14ac:dyDescent="0.25">
      <c r="A197" s="5">
        <v>105</v>
      </c>
      <c r="B197" s="13" t="s">
        <v>849</v>
      </c>
      <c r="C197" s="5">
        <v>25</v>
      </c>
      <c r="D197" s="13" t="s">
        <v>850</v>
      </c>
      <c r="E197" s="6" t="s">
        <v>13</v>
      </c>
      <c r="F197" s="5">
        <v>19.8</v>
      </c>
      <c r="G197" s="5">
        <v>22.4</v>
      </c>
      <c r="H197" s="5">
        <v>25.9</v>
      </c>
      <c r="I197" s="8">
        <f t="shared" si="5"/>
        <v>15</v>
      </c>
      <c r="J197" s="9">
        <f t="shared" si="4"/>
        <v>14</v>
      </c>
    </row>
    <row r="198" spans="1:10" ht="21" customHeight="1" x14ac:dyDescent="0.25">
      <c r="A198" s="36">
        <v>106</v>
      </c>
      <c r="B198" s="49" t="s">
        <v>851</v>
      </c>
      <c r="C198" s="5">
        <v>400</v>
      </c>
      <c r="D198" s="41" t="s">
        <v>852</v>
      </c>
      <c r="E198" s="37" t="s">
        <v>13</v>
      </c>
      <c r="F198" s="5">
        <v>6</v>
      </c>
      <c r="G198" s="5">
        <v>6.4</v>
      </c>
      <c r="H198" s="5">
        <v>52.1</v>
      </c>
      <c r="I198" s="8">
        <f t="shared" si="5"/>
        <v>14.2</v>
      </c>
      <c r="J198" s="9">
        <f t="shared" si="4"/>
        <v>16</v>
      </c>
    </row>
    <row r="199" spans="1:10" x14ac:dyDescent="0.25">
      <c r="A199" s="36"/>
      <c r="B199" s="49"/>
      <c r="C199" s="5">
        <v>400</v>
      </c>
      <c r="D199" s="41"/>
      <c r="E199" s="37"/>
      <c r="F199" s="5">
        <v>11.9</v>
      </c>
      <c r="G199" s="5">
        <v>12.4</v>
      </c>
      <c r="H199" s="5">
        <v>12.3</v>
      </c>
      <c r="I199" s="8">
        <f t="shared" si="5"/>
        <v>8.1</v>
      </c>
      <c r="J199" s="9">
        <f t="shared" si="4"/>
        <v>7.2</v>
      </c>
    </row>
    <row r="200" spans="1:10" ht="15.75" customHeight="1" x14ac:dyDescent="0.25">
      <c r="A200" s="36">
        <v>107</v>
      </c>
      <c r="B200" s="49" t="s">
        <v>853</v>
      </c>
      <c r="C200" s="5">
        <v>630</v>
      </c>
      <c r="D200" s="41" t="s">
        <v>852</v>
      </c>
      <c r="E200" s="37" t="s">
        <v>13</v>
      </c>
      <c r="F200" s="5">
        <v>19</v>
      </c>
      <c r="G200" s="5">
        <v>18.600000000000001</v>
      </c>
      <c r="H200" s="5">
        <v>9.3000000000000007</v>
      </c>
      <c r="I200" s="8">
        <f t="shared" si="5"/>
        <v>10.3</v>
      </c>
      <c r="J200" s="9">
        <f t="shared" si="4"/>
        <v>8.4</v>
      </c>
    </row>
    <row r="201" spans="1:10" x14ac:dyDescent="0.25">
      <c r="A201" s="36"/>
      <c r="B201" s="49"/>
      <c r="C201" s="5">
        <v>630</v>
      </c>
      <c r="D201" s="41"/>
      <c r="E201" s="37"/>
      <c r="F201" s="5">
        <v>18.600000000000001</v>
      </c>
      <c r="G201" s="5">
        <v>9.6999999999999993</v>
      </c>
      <c r="H201" s="5">
        <v>27.3</v>
      </c>
      <c r="I201" s="8">
        <f t="shared" si="5"/>
        <v>12.3</v>
      </c>
      <c r="J201" s="9">
        <f t="shared" ref="J201:J264" si="6">(G201+H201+I201)/3*0.38*1.74</f>
        <v>10.9</v>
      </c>
    </row>
    <row r="202" spans="1:10" ht="20.25" customHeight="1" x14ac:dyDescent="0.25">
      <c r="A202" s="36">
        <v>108</v>
      </c>
      <c r="B202" s="49" t="s">
        <v>854</v>
      </c>
      <c r="C202" s="5">
        <v>630</v>
      </c>
      <c r="D202" s="41" t="s">
        <v>855</v>
      </c>
      <c r="E202" s="37" t="s">
        <v>13</v>
      </c>
      <c r="F202" s="5">
        <v>0.4</v>
      </c>
      <c r="G202" s="5">
        <v>0.5</v>
      </c>
      <c r="H202" s="5">
        <v>18.899999999999999</v>
      </c>
      <c r="I202" s="8">
        <f t="shared" ref="I202:I265" si="7">((F202+G202+H202)/3)*0.38*1.74</f>
        <v>4.4000000000000004</v>
      </c>
      <c r="J202" s="9">
        <f t="shared" si="6"/>
        <v>5.2</v>
      </c>
    </row>
    <row r="203" spans="1:10" ht="23.25" customHeight="1" x14ac:dyDescent="0.25">
      <c r="A203" s="36"/>
      <c r="B203" s="49"/>
      <c r="C203" s="5">
        <v>630</v>
      </c>
      <c r="D203" s="41"/>
      <c r="E203" s="37"/>
      <c r="F203" s="5">
        <v>18.5</v>
      </c>
      <c r="G203" s="5">
        <v>18.7</v>
      </c>
      <c r="H203" s="5">
        <v>9.3000000000000007</v>
      </c>
      <c r="I203" s="8">
        <f t="shared" si="7"/>
        <v>10.199999999999999</v>
      </c>
      <c r="J203" s="9">
        <f t="shared" si="6"/>
        <v>8.4</v>
      </c>
    </row>
    <row r="204" spans="1:10" ht="15.75" customHeight="1" x14ac:dyDescent="0.25">
      <c r="A204" s="36">
        <v>109</v>
      </c>
      <c r="B204" s="49" t="s">
        <v>856</v>
      </c>
      <c r="C204" s="5">
        <v>400</v>
      </c>
      <c r="D204" s="41" t="s">
        <v>857</v>
      </c>
      <c r="E204" s="37" t="s">
        <v>13</v>
      </c>
      <c r="F204" s="5">
        <v>6.4</v>
      </c>
      <c r="G204" s="5">
        <v>6.1</v>
      </c>
      <c r="H204" s="5">
        <v>12.1</v>
      </c>
      <c r="I204" s="8">
        <f t="shared" si="7"/>
        <v>5.4</v>
      </c>
      <c r="J204" s="9">
        <f t="shared" si="6"/>
        <v>5.2</v>
      </c>
    </row>
    <row r="205" spans="1:10" x14ac:dyDescent="0.25">
      <c r="A205" s="36"/>
      <c r="B205" s="49"/>
      <c r="C205" s="5">
        <v>400</v>
      </c>
      <c r="D205" s="41"/>
      <c r="E205" s="37"/>
      <c r="F205" s="5">
        <v>17.8</v>
      </c>
      <c r="G205" s="5">
        <v>6.3</v>
      </c>
      <c r="H205" s="5">
        <v>57.7</v>
      </c>
      <c r="I205" s="8">
        <f t="shared" si="7"/>
        <v>18</v>
      </c>
      <c r="J205" s="9">
        <f t="shared" si="6"/>
        <v>18.100000000000001</v>
      </c>
    </row>
    <row r="206" spans="1:10" x14ac:dyDescent="0.25">
      <c r="A206" s="36">
        <v>110</v>
      </c>
      <c r="B206" s="49" t="s">
        <v>858</v>
      </c>
      <c r="C206" s="5">
        <v>250</v>
      </c>
      <c r="D206" s="41" t="s">
        <v>859</v>
      </c>
      <c r="E206" s="37" t="s">
        <v>13</v>
      </c>
      <c r="F206" s="5">
        <v>7.9</v>
      </c>
      <c r="G206" s="5">
        <v>8</v>
      </c>
      <c r="H206" s="5">
        <v>4</v>
      </c>
      <c r="I206" s="8">
        <f t="shared" si="7"/>
        <v>4.4000000000000004</v>
      </c>
      <c r="J206" s="9">
        <f t="shared" si="6"/>
        <v>3.6</v>
      </c>
    </row>
    <row r="207" spans="1:10" x14ac:dyDescent="0.25">
      <c r="A207" s="36"/>
      <c r="B207" s="49"/>
      <c r="C207" s="5">
        <v>250</v>
      </c>
      <c r="D207" s="41"/>
      <c r="E207" s="37"/>
      <c r="F207" s="5">
        <v>14.7</v>
      </c>
      <c r="G207" s="5">
        <v>0.3</v>
      </c>
      <c r="H207" s="5">
        <v>11.4</v>
      </c>
      <c r="I207" s="8">
        <f t="shared" si="7"/>
        <v>5.8</v>
      </c>
      <c r="J207" s="9">
        <f t="shared" si="6"/>
        <v>3.9</v>
      </c>
    </row>
    <row r="208" spans="1:10" ht="15.75" customHeight="1" x14ac:dyDescent="0.25">
      <c r="A208" s="36">
        <v>111</v>
      </c>
      <c r="B208" s="49" t="s">
        <v>860</v>
      </c>
      <c r="C208" s="5">
        <v>1600</v>
      </c>
      <c r="D208" s="41" t="s">
        <v>861</v>
      </c>
      <c r="E208" s="37" t="s">
        <v>13</v>
      </c>
      <c r="F208" s="5">
        <v>24</v>
      </c>
      <c r="G208" s="5">
        <v>0.7</v>
      </c>
      <c r="H208" s="5">
        <v>162.19999999999999</v>
      </c>
      <c r="I208" s="8">
        <f t="shared" si="7"/>
        <v>41.2</v>
      </c>
      <c r="J208" s="9">
        <f t="shared" si="6"/>
        <v>45</v>
      </c>
    </row>
    <row r="209" spans="1:10" x14ac:dyDescent="0.25">
      <c r="A209" s="36"/>
      <c r="B209" s="49"/>
      <c r="C209" s="5">
        <v>1600</v>
      </c>
      <c r="D209" s="41"/>
      <c r="E209" s="37"/>
      <c r="F209" s="5">
        <v>23.7</v>
      </c>
      <c r="G209" s="5">
        <v>23.3</v>
      </c>
      <c r="H209" s="5">
        <v>46.2</v>
      </c>
      <c r="I209" s="8">
        <f t="shared" si="7"/>
        <v>20.5</v>
      </c>
      <c r="J209" s="9">
        <f t="shared" si="6"/>
        <v>19.8</v>
      </c>
    </row>
    <row r="210" spans="1:10" ht="23.25" customHeight="1" x14ac:dyDescent="0.25">
      <c r="A210" s="36">
        <v>112</v>
      </c>
      <c r="B210" s="49" t="s">
        <v>862</v>
      </c>
      <c r="C210" s="5">
        <v>1000</v>
      </c>
      <c r="D210" s="41" t="s">
        <v>863</v>
      </c>
      <c r="E210" s="37" t="s">
        <v>13</v>
      </c>
      <c r="F210" s="5">
        <v>14.7</v>
      </c>
      <c r="G210" s="5">
        <v>29.2</v>
      </c>
      <c r="H210" s="5">
        <v>29.6</v>
      </c>
      <c r="I210" s="8">
        <f t="shared" si="7"/>
        <v>16.2</v>
      </c>
      <c r="J210" s="9">
        <f t="shared" si="6"/>
        <v>16.5</v>
      </c>
    </row>
    <row r="211" spans="1:10" ht="23.25" customHeight="1" x14ac:dyDescent="0.25">
      <c r="A211" s="36"/>
      <c r="B211" s="49"/>
      <c r="C211" s="5">
        <v>1000</v>
      </c>
      <c r="D211" s="41"/>
      <c r="E211" s="37"/>
      <c r="F211" s="5">
        <v>29.4</v>
      </c>
      <c r="G211" s="5">
        <v>29.1</v>
      </c>
      <c r="H211" s="5">
        <v>28.9</v>
      </c>
      <c r="I211" s="8">
        <f t="shared" si="7"/>
        <v>19.3</v>
      </c>
      <c r="J211" s="9">
        <f t="shared" si="6"/>
        <v>17</v>
      </c>
    </row>
    <row r="212" spans="1:10" x14ac:dyDescent="0.25">
      <c r="A212" s="36">
        <v>113</v>
      </c>
      <c r="B212" s="49" t="s">
        <v>864</v>
      </c>
      <c r="C212" s="5">
        <v>1000</v>
      </c>
      <c r="D212" s="41" t="s">
        <v>863</v>
      </c>
      <c r="E212" s="37" t="s">
        <v>13</v>
      </c>
      <c r="F212" s="5">
        <v>29.8</v>
      </c>
      <c r="G212" s="5">
        <v>29.6</v>
      </c>
      <c r="H212" s="5">
        <v>29.5</v>
      </c>
      <c r="I212" s="8">
        <f t="shared" si="7"/>
        <v>19.600000000000001</v>
      </c>
      <c r="J212" s="9">
        <f t="shared" si="6"/>
        <v>17.3</v>
      </c>
    </row>
    <row r="213" spans="1:10" x14ac:dyDescent="0.25">
      <c r="A213" s="36"/>
      <c r="B213" s="49"/>
      <c r="C213" s="5">
        <v>1000</v>
      </c>
      <c r="D213" s="41"/>
      <c r="E213" s="37"/>
      <c r="F213" s="5">
        <v>29.6</v>
      </c>
      <c r="G213" s="5">
        <v>29.3</v>
      </c>
      <c r="H213" s="5">
        <v>15</v>
      </c>
      <c r="I213" s="8">
        <f t="shared" si="7"/>
        <v>16.3</v>
      </c>
      <c r="J213" s="9">
        <f t="shared" si="6"/>
        <v>13.4</v>
      </c>
    </row>
    <row r="214" spans="1:10" x14ac:dyDescent="0.25">
      <c r="A214" s="36">
        <v>114</v>
      </c>
      <c r="B214" s="49" t="s">
        <v>865</v>
      </c>
      <c r="C214" s="5">
        <v>1000</v>
      </c>
      <c r="D214" s="41" t="s">
        <v>863</v>
      </c>
      <c r="E214" s="37" t="s">
        <v>13</v>
      </c>
      <c r="F214" s="5">
        <v>29.3</v>
      </c>
      <c r="G214" s="5">
        <v>28.9</v>
      </c>
      <c r="H214" s="5">
        <v>14.6</v>
      </c>
      <c r="I214" s="8">
        <f t="shared" si="7"/>
        <v>16</v>
      </c>
      <c r="J214" s="9">
        <f t="shared" si="6"/>
        <v>13.1</v>
      </c>
    </row>
    <row r="215" spans="1:10" x14ac:dyDescent="0.25">
      <c r="A215" s="36"/>
      <c r="B215" s="49"/>
      <c r="C215" s="5">
        <v>1000</v>
      </c>
      <c r="D215" s="41"/>
      <c r="E215" s="37"/>
      <c r="F215" s="5">
        <v>29.5</v>
      </c>
      <c r="G215" s="5">
        <v>28.9</v>
      </c>
      <c r="H215" s="5">
        <v>14.6</v>
      </c>
      <c r="I215" s="8">
        <f t="shared" si="7"/>
        <v>16.100000000000001</v>
      </c>
      <c r="J215" s="9">
        <f t="shared" si="6"/>
        <v>13.1</v>
      </c>
    </row>
    <row r="216" spans="1:10" ht="47.25" x14ac:dyDescent="0.25">
      <c r="A216" s="5">
        <v>115</v>
      </c>
      <c r="B216" s="12" t="s">
        <v>11</v>
      </c>
      <c r="C216" s="5">
        <v>630</v>
      </c>
      <c r="D216" s="13" t="s">
        <v>12</v>
      </c>
      <c r="E216" s="6" t="s">
        <v>13</v>
      </c>
      <c r="F216" s="5">
        <v>146.1</v>
      </c>
      <c r="G216" s="5">
        <v>81.900000000000006</v>
      </c>
      <c r="H216" s="5">
        <v>100</v>
      </c>
      <c r="I216" s="8">
        <f t="shared" si="7"/>
        <v>72.3</v>
      </c>
      <c r="J216" s="9">
        <f t="shared" si="6"/>
        <v>56</v>
      </c>
    </row>
    <row r="217" spans="1:10" x14ac:dyDescent="0.25">
      <c r="A217" s="36">
        <v>116</v>
      </c>
      <c r="B217" s="48" t="s">
        <v>14</v>
      </c>
      <c r="C217" s="5">
        <v>1000</v>
      </c>
      <c r="D217" s="41" t="s">
        <v>866</v>
      </c>
      <c r="E217" s="37" t="s">
        <v>13</v>
      </c>
      <c r="F217" s="5">
        <v>86.7</v>
      </c>
      <c r="G217" s="5">
        <v>216.1</v>
      </c>
      <c r="H217" s="5">
        <v>331.5</v>
      </c>
      <c r="I217" s="8">
        <f t="shared" si="7"/>
        <v>139.80000000000001</v>
      </c>
      <c r="J217" s="9">
        <f t="shared" si="6"/>
        <v>151.5</v>
      </c>
    </row>
    <row r="218" spans="1:10" x14ac:dyDescent="0.25">
      <c r="A218" s="36"/>
      <c r="B218" s="48"/>
      <c r="C218" s="5">
        <v>1000</v>
      </c>
      <c r="D218" s="41"/>
      <c r="E218" s="37"/>
      <c r="F218" s="5">
        <v>29.6</v>
      </c>
      <c r="G218" s="5">
        <v>14.8</v>
      </c>
      <c r="H218" s="5">
        <v>15.2</v>
      </c>
      <c r="I218" s="8">
        <f t="shared" si="7"/>
        <v>13.1</v>
      </c>
      <c r="J218" s="9">
        <f t="shared" si="6"/>
        <v>9.5</v>
      </c>
    </row>
    <row r="219" spans="1:10" x14ac:dyDescent="0.25">
      <c r="A219" s="36"/>
      <c r="B219" s="48"/>
      <c r="C219" s="5">
        <v>1000</v>
      </c>
      <c r="D219" s="41"/>
      <c r="E219" s="37"/>
      <c r="F219" s="5">
        <v>116</v>
      </c>
      <c r="G219" s="5">
        <v>101.7</v>
      </c>
      <c r="H219" s="5">
        <v>187.6</v>
      </c>
      <c r="I219" s="8">
        <f t="shared" si="7"/>
        <v>89.3</v>
      </c>
      <c r="J219" s="9">
        <f t="shared" si="6"/>
        <v>83.4</v>
      </c>
    </row>
    <row r="220" spans="1:10" x14ac:dyDescent="0.25">
      <c r="A220" s="36"/>
      <c r="B220" s="48"/>
      <c r="C220" s="5">
        <v>1000</v>
      </c>
      <c r="D220" s="41"/>
      <c r="E220" s="37"/>
      <c r="F220" s="5">
        <v>14.5</v>
      </c>
      <c r="G220" s="5">
        <v>29</v>
      </c>
      <c r="H220" s="5">
        <v>29.3</v>
      </c>
      <c r="I220" s="8">
        <f t="shared" si="7"/>
        <v>16</v>
      </c>
      <c r="J220" s="9">
        <f t="shared" si="6"/>
        <v>16.399999999999999</v>
      </c>
    </row>
    <row r="221" spans="1:10" x14ac:dyDescent="0.25">
      <c r="A221" s="36">
        <v>117</v>
      </c>
      <c r="B221" s="48" t="s">
        <v>15</v>
      </c>
      <c r="C221" s="5">
        <v>1000</v>
      </c>
      <c r="D221" s="41" t="s">
        <v>867</v>
      </c>
      <c r="E221" s="37" t="s">
        <v>13</v>
      </c>
      <c r="F221" s="5">
        <v>360.5</v>
      </c>
      <c r="G221" s="5">
        <v>129.80000000000001</v>
      </c>
      <c r="H221" s="5">
        <v>331.3</v>
      </c>
      <c r="I221" s="8">
        <f t="shared" si="7"/>
        <v>181.1</v>
      </c>
      <c r="J221" s="9">
        <f t="shared" si="6"/>
        <v>141.5</v>
      </c>
    </row>
    <row r="222" spans="1:10" x14ac:dyDescent="0.25">
      <c r="A222" s="36"/>
      <c r="B222" s="48"/>
      <c r="C222" s="5">
        <v>1000</v>
      </c>
      <c r="D222" s="41"/>
      <c r="E222" s="37"/>
      <c r="F222" s="5">
        <v>15.3</v>
      </c>
      <c r="G222" s="5">
        <v>29.8</v>
      </c>
      <c r="H222" s="5">
        <v>15.4</v>
      </c>
      <c r="I222" s="8">
        <f t="shared" si="7"/>
        <v>13.3</v>
      </c>
      <c r="J222" s="9">
        <f t="shared" si="6"/>
        <v>12.9</v>
      </c>
    </row>
    <row r="223" spans="1:10" x14ac:dyDescent="0.25">
      <c r="A223" s="36"/>
      <c r="B223" s="48"/>
      <c r="C223" s="5">
        <v>1000</v>
      </c>
      <c r="D223" s="41"/>
      <c r="E223" s="37"/>
      <c r="F223" s="5">
        <v>317.39999999999998</v>
      </c>
      <c r="G223" s="5">
        <v>159</v>
      </c>
      <c r="H223" s="5">
        <v>173.4</v>
      </c>
      <c r="I223" s="8">
        <f t="shared" si="7"/>
        <v>143.19999999999999</v>
      </c>
      <c r="J223" s="9">
        <f t="shared" si="6"/>
        <v>104.8</v>
      </c>
    </row>
    <row r="224" spans="1:10" x14ac:dyDescent="0.25">
      <c r="A224" s="36"/>
      <c r="B224" s="48"/>
      <c r="C224" s="5">
        <v>1000</v>
      </c>
      <c r="D224" s="41"/>
      <c r="E224" s="37"/>
      <c r="F224" s="5">
        <v>14.8</v>
      </c>
      <c r="G224" s="5">
        <v>15.4</v>
      </c>
      <c r="H224" s="5">
        <v>15.2</v>
      </c>
      <c r="I224" s="8">
        <f t="shared" si="7"/>
        <v>10</v>
      </c>
      <c r="J224" s="9">
        <f t="shared" si="6"/>
        <v>8.9</v>
      </c>
    </row>
    <row r="225" spans="1:10" x14ac:dyDescent="0.25">
      <c r="A225" s="36">
        <v>118</v>
      </c>
      <c r="B225" s="48" t="s">
        <v>16</v>
      </c>
      <c r="C225" s="5">
        <v>1600</v>
      </c>
      <c r="D225" s="41" t="s">
        <v>868</v>
      </c>
      <c r="E225" s="37" t="s">
        <v>13</v>
      </c>
      <c r="F225" s="5">
        <v>346.1</v>
      </c>
      <c r="G225" s="5">
        <v>369</v>
      </c>
      <c r="H225" s="5">
        <v>207.8</v>
      </c>
      <c r="I225" s="8">
        <f t="shared" si="7"/>
        <v>203.4</v>
      </c>
      <c r="J225" s="9">
        <f t="shared" si="6"/>
        <v>172</v>
      </c>
    </row>
    <row r="226" spans="1:10" x14ac:dyDescent="0.25">
      <c r="A226" s="36"/>
      <c r="B226" s="48"/>
      <c r="C226" s="5">
        <v>1600</v>
      </c>
      <c r="D226" s="41"/>
      <c r="E226" s="37"/>
      <c r="F226" s="5">
        <v>46.4</v>
      </c>
      <c r="G226" s="5">
        <v>46.3</v>
      </c>
      <c r="H226" s="5">
        <v>46.1</v>
      </c>
      <c r="I226" s="8">
        <f t="shared" si="7"/>
        <v>30.6</v>
      </c>
      <c r="J226" s="9">
        <f t="shared" si="6"/>
        <v>27.1</v>
      </c>
    </row>
    <row r="227" spans="1:10" x14ac:dyDescent="0.25">
      <c r="A227" s="36"/>
      <c r="B227" s="48"/>
      <c r="C227" s="5">
        <v>1600</v>
      </c>
      <c r="D227" s="41"/>
      <c r="E227" s="37"/>
      <c r="F227" s="5">
        <v>230.5</v>
      </c>
      <c r="G227" s="5">
        <v>184.5</v>
      </c>
      <c r="H227" s="5">
        <v>115.5</v>
      </c>
      <c r="I227" s="8">
        <f t="shared" si="7"/>
        <v>116.9</v>
      </c>
      <c r="J227" s="9">
        <f t="shared" si="6"/>
        <v>91.9</v>
      </c>
    </row>
    <row r="228" spans="1:10" x14ac:dyDescent="0.25">
      <c r="A228" s="36"/>
      <c r="B228" s="48"/>
      <c r="C228" s="5">
        <v>1600</v>
      </c>
      <c r="D228" s="41"/>
      <c r="E228" s="37"/>
      <c r="F228" s="5">
        <v>46.4</v>
      </c>
      <c r="G228" s="5">
        <v>46.8</v>
      </c>
      <c r="H228" s="5">
        <v>46.5</v>
      </c>
      <c r="I228" s="8">
        <f t="shared" si="7"/>
        <v>30.8</v>
      </c>
      <c r="J228" s="9">
        <f t="shared" si="6"/>
        <v>27.4</v>
      </c>
    </row>
    <row r="229" spans="1:10" ht="15.75" customHeight="1" x14ac:dyDescent="0.25">
      <c r="A229" s="36">
        <v>119</v>
      </c>
      <c r="B229" s="48" t="s">
        <v>17</v>
      </c>
      <c r="C229" s="5">
        <v>1250</v>
      </c>
      <c r="D229" s="41" t="s">
        <v>18</v>
      </c>
      <c r="E229" s="37" t="s">
        <v>13</v>
      </c>
      <c r="F229" s="5">
        <v>126.1</v>
      </c>
      <c r="G229" s="5">
        <v>378.6</v>
      </c>
      <c r="H229" s="5">
        <v>414.5</v>
      </c>
      <c r="I229" s="8">
        <f t="shared" si="7"/>
        <v>202.6</v>
      </c>
      <c r="J229" s="9">
        <f t="shared" si="6"/>
        <v>219.5</v>
      </c>
    </row>
    <row r="230" spans="1:10" x14ac:dyDescent="0.25">
      <c r="A230" s="36"/>
      <c r="B230" s="48"/>
      <c r="C230" s="5">
        <v>1250</v>
      </c>
      <c r="D230" s="41"/>
      <c r="E230" s="37"/>
      <c r="F230" s="5">
        <v>234</v>
      </c>
      <c r="G230" s="5">
        <v>180.6</v>
      </c>
      <c r="H230" s="5">
        <v>144.80000000000001</v>
      </c>
      <c r="I230" s="8">
        <f t="shared" si="7"/>
        <v>123.3</v>
      </c>
      <c r="J230" s="9">
        <f t="shared" si="6"/>
        <v>98.9</v>
      </c>
    </row>
    <row r="231" spans="1:10" ht="31.5" customHeight="1" x14ac:dyDescent="0.25">
      <c r="A231" s="36">
        <v>120</v>
      </c>
      <c r="B231" s="48" t="s">
        <v>19</v>
      </c>
      <c r="C231" s="5">
        <v>630</v>
      </c>
      <c r="D231" s="41" t="s">
        <v>20</v>
      </c>
      <c r="E231" s="37" t="s">
        <v>13</v>
      </c>
      <c r="F231" s="5">
        <v>163.6</v>
      </c>
      <c r="G231" s="5">
        <v>209.4</v>
      </c>
      <c r="H231" s="5">
        <v>145.80000000000001</v>
      </c>
      <c r="I231" s="8">
        <f t="shared" si="7"/>
        <v>114.3</v>
      </c>
      <c r="J231" s="9">
        <f t="shared" si="6"/>
        <v>103.5</v>
      </c>
    </row>
    <row r="232" spans="1:10" ht="15.75" customHeight="1" x14ac:dyDescent="0.25">
      <c r="A232" s="36"/>
      <c r="B232" s="48"/>
      <c r="C232" s="5">
        <v>630</v>
      </c>
      <c r="D232" s="41"/>
      <c r="E232" s="37"/>
      <c r="F232" s="5">
        <v>218.1</v>
      </c>
      <c r="G232" s="5">
        <v>209.6</v>
      </c>
      <c r="H232" s="5">
        <v>45.5</v>
      </c>
      <c r="I232" s="8">
        <f t="shared" si="7"/>
        <v>104.3</v>
      </c>
      <c r="J232" s="9">
        <f t="shared" si="6"/>
        <v>79.2</v>
      </c>
    </row>
    <row r="233" spans="1:10" ht="15.75" customHeight="1" x14ac:dyDescent="0.25">
      <c r="A233" s="36">
        <v>121</v>
      </c>
      <c r="B233" s="48" t="s">
        <v>21</v>
      </c>
      <c r="C233" s="5">
        <v>1000</v>
      </c>
      <c r="D233" s="41" t="s">
        <v>869</v>
      </c>
      <c r="E233" s="37" t="s">
        <v>13</v>
      </c>
      <c r="F233" s="5">
        <v>245.7</v>
      </c>
      <c r="G233" s="5">
        <v>259.39999999999998</v>
      </c>
      <c r="H233" s="5">
        <v>87.4</v>
      </c>
      <c r="I233" s="8">
        <f t="shared" si="7"/>
        <v>130.6</v>
      </c>
      <c r="J233" s="9">
        <f t="shared" si="6"/>
        <v>105.2</v>
      </c>
    </row>
    <row r="234" spans="1:10" x14ac:dyDescent="0.25">
      <c r="A234" s="36"/>
      <c r="B234" s="48"/>
      <c r="C234" s="5">
        <v>1000</v>
      </c>
      <c r="D234" s="41"/>
      <c r="E234" s="37"/>
      <c r="F234" s="5">
        <v>115.6</v>
      </c>
      <c r="G234" s="5">
        <v>201.6</v>
      </c>
      <c r="H234" s="5">
        <v>158.80000000000001</v>
      </c>
      <c r="I234" s="8">
        <f t="shared" si="7"/>
        <v>104.9</v>
      </c>
      <c r="J234" s="9">
        <f t="shared" si="6"/>
        <v>102.6</v>
      </c>
    </row>
    <row r="235" spans="1:10" ht="15.75" customHeight="1" x14ac:dyDescent="0.25">
      <c r="A235" s="36">
        <v>122</v>
      </c>
      <c r="B235" s="48" t="s">
        <v>22</v>
      </c>
      <c r="C235" s="5">
        <v>1000</v>
      </c>
      <c r="D235" s="41" t="s">
        <v>869</v>
      </c>
      <c r="E235" s="37" t="s">
        <v>13</v>
      </c>
      <c r="F235" s="5">
        <v>345.9</v>
      </c>
      <c r="G235" s="5">
        <v>201.9</v>
      </c>
      <c r="H235" s="5">
        <v>201.9</v>
      </c>
      <c r="I235" s="8">
        <f t="shared" si="7"/>
        <v>165.2</v>
      </c>
      <c r="J235" s="9">
        <f t="shared" si="6"/>
        <v>125.4</v>
      </c>
    </row>
    <row r="236" spans="1:10" x14ac:dyDescent="0.25">
      <c r="A236" s="36"/>
      <c r="B236" s="48"/>
      <c r="C236" s="5">
        <v>1000</v>
      </c>
      <c r="D236" s="41"/>
      <c r="E236" s="37"/>
      <c r="F236" s="5">
        <v>273.60000000000002</v>
      </c>
      <c r="G236" s="5">
        <v>72.099999999999994</v>
      </c>
      <c r="H236" s="5">
        <v>259.39999999999998</v>
      </c>
      <c r="I236" s="8">
        <f t="shared" si="7"/>
        <v>133.4</v>
      </c>
      <c r="J236" s="9">
        <f t="shared" si="6"/>
        <v>102.5</v>
      </c>
    </row>
    <row r="237" spans="1:10" ht="15.75" customHeight="1" x14ac:dyDescent="0.25">
      <c r="A237" s="36">
        <v>123</v>
      </c>
      <c r="B237" s="48" t="s">
        <v>23</v>
      </c>
      <c r="C237" s="5">
        <v>1000</v>
      </c>
      <c r="D237" s="41" t="s">
        <v>870</v>
      </c>
      <c r="E237" s="37" t="s">
        <v>13</v>
      </c>
      <c r="F237" s="5">
        <v>317.8</v>
      </c>
      <c r="G237" s="5">
        <v>302.5</v>
      </c>
      <c r="H237" s="5">
        <v>288.60000000000002</v>
      </c>
      <c r="I237" s="8">
        <f t="shared" si="7"/>
        <v>200.3</v>
      </c>
      <c r="J237" s="9">
        <f t="shared" si="6"/>
        <v>174.4</v>
      </c>
    </row>
    <row r="238" spans="1:10" x14ac:dyDescent="0.25">
      <c r="A238" s="36"/>
      <c r="B238" s="48"/>
      <c r="C238" s="5">
        <v>1000</v>
      </c>
      <c r="D238" s="41"/>
      <c r="E238" s="37"/>
      <c r="F238" s="5">
        <v>159.1</v>
      </c>
      <c r="G238" s="5">
        <v>159</v>
      </c>
      <c r="H238" s="5">
        <v>360.1</v>
      </c>
      <c r="I238" s="8">
        <f t="shared" si="7"/>
        <v>149.5</v>
      </c>
      <c r="J238" s="9">
        <f t="shared" si="6"/>
        <v>147.4</v>
      </c>
    </row>
    <row r="239" spans="1:10" x14ac:dyDescent="0.25">
      <c r="A239" s="36">
        <v>124</v>
      </c>
      <c r="B239" s="48" t="s">
        <v>24</v>
      </c>
      <c r="C239" s="5">
        <v>1000</v>
      </c>
      <c r="D239" s="41" t="s">
        <v>871</v>
      </c>
      <c r="E239" s="37" t="s">
        <v>13</v>
      </c>
      <c r="F239" s="5">
        <v>101.7</v>
      </c>
      <c r="G239" s="5">
        <v>86.8</v>
      </c>
      <c r="H239" s="5">
        <v>216.2</v>
      </c>
      <c r="I239" s="8">
        <f t="shared" si="7"/>
        <v>89.2</v>
      </c>
      <c r="J239" s="9">
        <f t="shared" si="6"/>
        <v>86.4</v>
      </c>
    </row>
    <row r="240" spans="1:10" x14ac:dyDescent="0.25">
      <c r="A240" s="36"/>
      <c r="B240" s="48"/>
      <c r="C240" s="5">
        <v>1000</v>
      </c>
      <c r="D240" s="41"/>
      <c r="E240" s="37"/>
      <c r="F240" s="5">
        <v>260</v>
      </c>
      <c r="G240" s="5">
        <v>72.900000000000006</v>
      </c>
      <c r="H240" s="5">
        <v>72.599999999999994</v>
      </c>
      <c r="I240" s="8">
        <f t="shared" si="7"/>
        <v>89.4</v>
      </c>
      <c r="J240" s="9">
        <f t="shared" si="6"/>
        <v>51.8</v>
      </c>
    </row>
    <row r="241" spans="1:10" ht="15.75" customHeight="1" x14ac:dyDescent="0.25">
      <c r="A241" s="36">
        <v>125</v>
      </c>
      <c r="B241" s="48" t="s">
        <v>25</v>
      </c>
      <c r="C241" s="5">
        <v>1000</v>
      </c>
      <c r="D241" s="41" t="s">
        <v>871</v>
      </c>
      <c r="E241" s="37" t="s">
        <v>13</v>
      </c>
      <c r="F241" s="5">
        <v>259.8</v>
      </c>
      <c r="G241" s="5">
        <v>187.5</v>
      </c>
      <c r="H241" s="5">
        <v>360.6</v>
      </c>
      <c r="I241" s="8">
        <f t="shared" si="7"/>
        <v>178.1</v>
      </c>
      <c r="J241" s="9">
        <f t="shared" si="6"/>
        <v>160.1</v>
      </c>
    </row>
    <row r="242" spans="1:10" x14ac:dyDescent="0.25">
      <c r="A242" s="36"/>
      <c r="B242" s="48"/>
      <c r="C242" s="5">
        <v>1000</v>
      </c>
      <c r="D242" s="41"/>
      <c r="E242" s="37"/>
      <c r="F242" s="5">
        <v>259.60000000000002</v>
      </c>
      <c r="G242" s="5">
        <v>115.9</v>
      </c>
      <c r="H242" s="5">
        <v>72.2</v>
      </c>
      <c r="I242" s="8">
        <f t="shared" si="7"/>
        <v>98.7</v>
      </c>
      <c r="J242" s="9">
        <f t="shared" si="6"/>
        <v>63.2</v>
      </c>
    </row>
    <row r="243" spans="1:10" x14ac:dyDescent="0.25">
      <c r="A243" s="36">
        <v>126</v>
      </c>
      <c r="B243" s="48" t="s">
        <v>26</v>
      </c>
      <c r="C243" s="5">
        <v>630</v>
      </c>
      <c r="D243" s="41" t="s">
        <v>872</v>
      </c>
      <c r="E243" s="37" t="s">
        <v>13</v>
      </c>
      <c r="F243" s="5">
        <v>46</v>
      </c>
      <c r="G243" s="5">
        <v>90.7</v>
      </c>
      <c r="H243" s="5">
        <v>100.6</v>
      </c>
      <c r="I243" s="8">
        <f t="shared" si="7"/>
        <v>52.3</v>
      </c>
      <c r="J243" s="9">
        <f t="shared" si="6"/>
        <v>53.7</v>
      </c>
    </row>
    <row r="244" spans="1:10" ht="15.75" customHeight="1" x14ac:dyDescent="0.25">
      <c r="A244" s="36"/>
      <c r="B244" s="48"/>
      <c r="C244" s="5">
        <v>630</v>
      </c>
      <c r="D244" s="41"/>
      <c r="E244" s="37"/>
      <c r="F244" s="5">
        <v>191</v>
      </c>
      <c r="G244" s="5">
        <v>172.6</v>
      </c>
      <c r="H244" s="5">
        <v>91</v>
      </c>
      <c r="I244" s="8">
        <f t="shared" si="7"/>
        <v>100.2</v>
      </c>
      <c r="J244" s="9">
        <f t="shared" si="6"/>
        <v>80.2</v>
      </c>
    </row>
    <row r="245" spans="1:10" x14ac:dyDescent="0.25">
      <c r="A245" s="36">
        <v>127</v>
      </c>
      <c r="B245" s="48" t="s">
        <v>27</v>
      </c>
      <c r="C245" s="5">
        <v>1250</v>
      </c>
      <c r="D245" s="41" t="s">
        <v>873</v>
      </c>
      <c r="E245" s="37" t="s">
        <v>13</v>
      </c>
      <c r="F245" s="5">
        <v>216.7</v>
      </c>
      <c r="G245" s="5">
        <v>180.7</v>
      </c>
      <c r="H245" s="5">
        <v>306.89999999999998</v>
      </c>
      <c r="I245" s="8">
        <f t="shared" si="7"/>
        <v>155.19999999999999</v>
      </c>
      <c r="J245" s="9">
        <f t="shared" si="6"/>
        <v>141.69999999999999</v>
      </c>
    </row>
    <row r="246" spans="1:10" x14ac:dyDescent="0.25">
      <c r="A246" s="36"/>
      <c r="B246" s="48"/>
      <c r="C246" s="5">
        <v>1250</v>
      </c>
      <c r="D246" s="41"/>
      <c r="E246" s="37"/>
      <c r="F246" s="5">
        <v>126.3</v>
      </c>
      <c r="G246" s="5">
        <v>360</v>
      </c>
      <c r="H246" s="5">
        <v>252.3</v>
      </c>
      <c r="I246" s="8">
        <f t="shared" si="7"/>
        <v>162.80000000000001</v>
      </c>
      <c r="J246" s="9">
        <f t="shared" si="6"/>
        <v>170.8</v>
      </c>
    </row>
    <row r="247" spans="1:10" ht="15.75" customHeight="1" x14ac:dyDescent="0.25">
      <c r="A247" s="36">
        <v>128</v>
      </c>
      <c r="B247" s="48" t="s">
        <v>28</v>
      </c>
      <c r="C247" s="5">
        <v>1250</v>
      </c>
      <c r="D247" s="41" t="s">
        <v>873</v>
      </c>
      <c r="E247" s="37" t="s">
        <v>13</v>
      </c>
      <c r="F247" s="5">
        <v>450.5</v>
      </c>
      <c r="G247" s="5">
        <v>324.8</v>
      </c>
      <c r="H247" s="5">
        <v>270.7</v>
      </c>
      <c r="I247" s="8">
        <f t="shared" si="7"/>
        <v>230.5</v>
      </c>
      <c r="J247" s="9">
        <f t="shared" si="6"/>
        <v>182.1</v>
      </c>
    </row>
    <row r="248" spans="1:10" x14ac:dyDescent="0.25">
      <c r="A248" s="36"/>
      <c r="B248" s="48"/>
      <c r="C248" s="5">
        <v>1250</v>
      </c>
      <c r="D248" s="41"/>
      <c r="E248" s="37"/>
      <c r="F248" s="5">
        <v>163</v>
      </c>
      <c r="G248" s="5">
        <v>414.6</v>
      </c>
      <c r="H248" s="5">
        <v>252.4</v>
      </c>
      <c r="I248" s="8">
        <f t="shared" si="7"/>
        <v>182.9</v>
      </c>
      <c r="J248" s="9">
        <f t="shared" si="6"/>
        <v>187.3</v>
      </c>
    </row>
    <row r="249" spans="1:10" x14ac:dyDescent="0.25">
      <c r="A249" s="36">
        <v>129</v>
      </c>
      <c r="B249" s="48" t="s">
        <v>29</v>
      </c>
      <c r="C249" s="5">
        <v>1000</v>
      </c>
      <c r="D249" s="41" t="s">
        <v>868</v>
      </c>
      <c r="E249" s="37" t="s">
        <v>13</v>
      </c>
      <c r="F249" s="5">
        <v>101.7</v>
      </c>
      <c r="G249" s="5">
        <v>86.7</v>
      </c>
      <c r="H249" s="5">
        <v>274.39999999999998</v>
      </c>
      <c r="I249" s="8">
        <f t="shared" si="7"/>
        <v>102</v>
      </c>
      <c r="J249" s="9">
        <f t="shared" si="6"/>
        <v>102.1</v>
      </c>
    </row>
    <row r="250" spans="1:10" x14ac:dyDescent="0.25">
      <c r="A250" s="36"/>
      <c r="B250" s="48"/>
      <c r="C250" s="5">
        <v>1000</v>
      </c>
      <c r="D250" s="41"/>
      <c r="E250" s="37"/>
      <c r="F250" s="5">
        <v>201.8</v>
      </c>
      <c r="G250" s="5">
        <v>101.8</v>
      </c>
      <c r="H250" s="5">
        <v>360.1</v>
      </c>
      <c r="I250" s="8">
        <f t="shared" si="7"/>
        <v>146.30000000000001</v>
      </c>
      <c r="J250" s="9">
        <f t="shared" si="6"/>
        <v>134</v>
      </c>
    </row>
    <row r="251" spans="1:10" x14ac:dyDescent="0.25">
      <c r="A251" s="36">
        <v>130</v>
      </c>
      <c r="B251" s="48" t="s">
        <v>30</v>
      </c>
      <c r="C251" s="5">
        <v>1000</v>
      </c>
      <c r="D251" s="41" t="s">
        <v>868</v>
      </c>
      <c r="E251" s="37" t="s">
        <v>13</v>
      </c>
      <c r="F251" s="5">
        <v>303.3</v>
      </c>
      <c r="G251" s="5">
        <v>72.099999999999994</v>
      </c>
      <c r="H251" s="5">
        <v>231.4</v>
      </c>
      <c r="I251" s="8">
        <f t="shared" si="7"/>
        <v>133.69999999999999</v>
      </c>
      <c r="J251" s="9">
        <f t="shared" si="6"/>
        <v>96.4</v>
      </c>
    </row>
    <row r="252" spans="1:10" ht="15.75" customHeight="1" x14ac:dyDescent="0.25">
      <c r="A252" s="36"/>
      <c r="B252" s="48"/>
      <c r="C252" s="5">
        <v>1000</v>
      </c>
      <c r="D252" s="41"/>
      <c r="E252" s="37"/>
      <c r="F252" s="5">
        <v>144.9</v>
      </c>
      <c r="G252" s="5">
        <v>72.599999999999994</v>
      </c>
      <c r="H252" s="5">
        <v>288.5</v>
      </c>
      <c r="I252" s="8">
        <f t="shared" si="7"/>
        <v>111.5</v>
      </c>
      <c r="J252" s="9">
        <f t="shared" si="6"/>
        <v>104.2</v>
      </c>
    </row>
    <row r="253" spans="1:10" x14ac:dyDescent="0.25">
      <c r="A253" s="36">
        <v>131</v>
      </c>
      <c r="B253" s="48" t="s">
        <v>31</v>
      </c>
      <c r="C253" s="5">
        <v>1000</v>
      </c>
      <c r="D253" s="41" t="s">
        <v>874</v>
      </c>
      <c r="E253" s="37" t="s">
        <v>13</v>
      </c>
      <c r="F253" s="5">
        <v>144.5</v>
      </c>
      <c r="G253" s="5">
        <v>144.69999999999999</v>
      </c>
      <c r="H253" s="5">
        <v>173.1</v>
      </c>
      <c r="I253" s="8">
        <f t="shared" si="7"/>
        <v>101.9</v>
      </c>
      <c r="J253" s="9">
        <f t="shared" si="6"/>
        <v>92.5</v>
      </c>
    </row>
    <row r="254" spans="1:10" x14ac:dyDescent="0.25">
      <c r="A254" s="36"/>
      <c r="B254" s="48"/>
      <c r="C254" s="5">
        <v>1000</v>
      </c>
      <c r="D254" s="41"/>
      <c r="E254" s="37"/>
      <c r="F254" s="5">
        <v>245</v>
      </c>
      <c r="G254" s="5">
        <v>216.5</v>
      </c>
      <c r="H254" s="5">
        <v>245.2</v>
      </c>
      <c r="I254" s="8">
        <f t="shared" si="7"/>
        <v>155.80000000000001</v>
      </c>
      <c r="J254" s="9">
        <f t="shared" si="6"/>
        <v>136.1</v>
      </c>
    </row>
    <row r="255" spans="1:10" ht="15.75" customHeight="1" x14ac:dyDescent="0.25">
      <c r="A255" s="36">
        <v>132</v>
      </c>
      <c r="B255" s="48" t="s">
        <v>32</v>
      </c>
      <c r="C255" s="5">
        <v>1000</v>
      </c>
      <c r="D255" s="41" t="s">
        <v>874</v>
      </c>
      <c r="E255" s="37" t="s">
        <v>13</v>
      </c>
      <c r="F255" s="5">
        <v>144.1</v>
      </c>
      <c r="G255" s="5">
        <v>317</v>
      </c>
      <c r="H255" s="5">
        <v>245.2</v>
      </c>
      <c r="I255" s="8">
        <f t="shared" si="7"/>
        <v>155.69999999999999</v>
      </c>
      <c r="J255" s="9">
        <f t="shared" si="6"/>
        <v>158.19999999999999</v>
      </c>
    </row>
    <row r="256" spans="1:10" x14ac:dyDescent="0.25">
      <c r="A256" s="36"/>
      <c r="B256" s="48"/>
      <c r="C256" s="5">
        <v>1000</v>
      </c>
      <c r="D256" s="41"/>
      <c r="E256" s="37"/>
      <c r="F256" s="5">
        <v>345.9</v>
      </c>
      <c r="G256" s="5">
        <v>245.4</v>
      </c>
      <c r="H256" s="5">
        <v>72.7</v>
      </c>
      <c r="I256" s="8">
        <f t="shared" si="7"/>
        <v>146.30000000000001</v>
      </c>
      <c r="J256" s="9">
        <f t="shared" si="6"/>
        <v>102.4</v>
      </c>
    </row>
    <row r="257" spans="1:10" ht="31.5" x14ac:dyDescent="0.25">
      <c r="A257" s="5">
        <v>133</v>
      </c>
      <c r="B257" s="12" t="s">
        <v>33</v>
      </c>
      <c r="C257" s="5">
        <v>400</v>
      </c>
      <c r="D257" s="13" t="s">
        <v>34</v>
      </c>
      <c r="E257" s="6" t="s">
        <v>13</v>
      </c>
      <c r="F257" s="5">
        <v>397.9</v>
      </c>
      <c r="G257" s="5">
        <v>386.1</v>
      </c>
      <c r="H257" s="5">
        <v>362.9</v>
      </c>
      <c r="I257" s="8">
        <f t="shared" si="7"/>
        <v>252.8</v>
      </c>
      <c r="J257" s="9">
        <f t="shared" si="6"/>
        <v>220.8</v>
      </c>
    </row>
    <row r="258" spans="1:10" ht="31.5" x14ac:dyDescent="0.25">
      <c r="A258" s="5">
        <v>134</v>
      </c>
      <c r="B258" s="12" t="s">
        <v>35</v>
      </c>
      <c r="C258" s="5">
        <v>400</v>
      </c>
      <c r="D258" s="13" t="s">
        <v>875</v>
      </c>
      <c r="E258" s="6" t="s">
        <v>13</v>
      </c>
      <c r="F258" s="5">
        <v>339.9</v>
      </c>
      <c r="G258" s="5">
        <v>351.9</v>
      </c>
      <c r="H258" s="5">
        <v>334.6</v>
      </c>
      <c r="I258" s="8">
        <f t="shared" si="7"/>
        <v>226.2</v>
      </c>
      <c r="J258" s="9">
        <f t="shared" si="6"/>
        <v>201.2</v>
      </c>
    </row>
    <row r="259" spans="1:10" x14ac:dyDescent="0.25">
      <c r="A259" s="36">
        <v>135</v>
      </c>
      <c r="B259" s="40" t="s">
        <v>36</v>
      </c>
      <c r="C259" s="5">
        <v>1000</v>
      </c>
      <c r="D259" s="41" t="s">
        <v>37</v>
      </c>
      <c r="E259" s="37" t="s">
        <v>13</v>
      </c>
      <c r="F259" s="5">
        <v>14.4</v>
      </c>
      <c r="G259" s="5">
        <v>15.2</v>
      </c>
      <c r="H259" s="5">
        <v>29.6</v>
      </c>
      <c r="I259" s="8">
        <f t="shared" si="7"/>
        <v>13</v>
      </c>
      <c r="J259" s="9">
        <f t="shared" si="6"/>
        <v>12.7</v>
      </c>
    </row>
    <row r="260" spans="1:10" x14ac:dyDescent="0.25">
      <c r="A260" s="36"/>
      <c r="B260" s="40"/>
      <c r="C260" s="5">
        <v>1000</v>
      </c>
      <c r="D260" s="41"/>
      <c r="E260" s="37"/>
      <c r="F260" s="5">
        <v>188.1</v>
      </c>
      <c r="G260" s="5">
        <v>331.7</v>
      </c>
      <c r="H260" s="5">
        <v>86.6</v>
      </c>
      <c r="I260" s="8">
        <f t="shared" si="7"/>
        <v>133.69999999999999</v>
      </c>
      <c r="J260" s="9">
        <f t="shared" si="6"/>
        <v>121.7</v>
      </c>
    </row>
    <row r="261" spans="1:10" ht="78.75" x14ac:dyDescent="0.25">
      <c r="A261" s="5">
        <v>136</v>
      </c>
      <c r="B261" s="12" t="s">
        <v>38</v>
      </c>
      <c r="C261" s="5">
        <v>400</v>
      </c>
      <c r="D261" s="13" t="s">
        <v>876</v>
      </c>
      <c r="E261" s="6" t="s">
        <v>13</v>
      </c>
      <c r="F261" s="5">
        <v>328.5</v>
      </c>
      <c r="G261" s="5">
        <v>420.5</v>
      </c>
      <c r="H261" s="5">
        <v>288.89999999999998</v>
      </c>
      <c r="I261" s="8">
        <f t="shared" si="7"/>
        <v>228.8</v>
      </c>
      <c r="J261" s="9">
        <f t="shared" si="6"/>
        <v>206.8</v>
      </c>
    </row>
    <row r="262" spans="1:10" ht="31.5" x14ac:dyDescent="0.25">
      <c r="A262" s="5">
        <v>137</v>
      </c>
      <c r="B262" s="12" t="s">
        <v>39</v>
      </c>
      <c r="C262" s="5">
        <v>630</v>
      </c>
      <c r="D262" s="13" t="s">
        <v>40</v>
      </c>
      <c r="E262" s="6" t="s">
        <v>13</v>
      </c>
      <c r="F262" s="5">
        <v>626.20000000000005</v>
      </c>
      <c r="G262" s="5">
        <v>680.5</v>
      </c>
      <c r="H262" s="5">
        <v>590.6</v>
      </c>
      <c r="I262" s="8">
        <f t="shared" si="7"/>
        <v>418.2</v>
      </c>
      <c r="J262" s="9">
        <f t="shared" si="6"/>
        <v>372.3</v>
      </c>
    </row>
    <row r="263" spans="1:10" ht="15.75" customHeight="1" x14ac:dyDescent="0.25">
      <c r="A263" s="36">
        <v>138</v>
      </c>
      <c r="B263" s="48" t="s">
        <v>41</v>
      </c>
      <c r="C263" s="5">
        <v>1600</v>
      </c>
      <c r="D263" s="41" t="s">
        <v>42</v>
      </c>
      <c r="E263" s="37" t="s">
        <v>13</v>
      </c>
      <c r="F263" s="5">
        <v>1037.8</v>
      </c>
      <c r="G263" s="5">
        <v>1544.2</v>
      </c>
      <c r="H263" s="5">
        <v>1198.8</v>
      </c>
      <c r="I263" s="8">
        <f t="shared" si="7"/>
        <v>833.3</v>
      </c>
      <c r="J263" s="9">
        <f t="shared" si="6"/>
        <v>788.2</v>
      </c>
    </row>
    <row r="264" spans="1:10" x14ac:dyDescent="0.25">
      <c r="A264" s="36"/>
      <c r="B264" s="48"/>
      <c r="C264" s="5">
        <v>1600</v>
      </c>
      <c r="D264" s="41"/>
      <c r="E264" s="37"/>
      <c r="F264" s="5">
        <v>1382.7</v>
      </c>
      <c r="G264" s="5">
        <v>1544.4</v>
      </c>
      <c r="H264" s="5">
        <v>1613.6</v>
      </c>
      <c r="I264" s="8">
        <f t="shared" si="7"/>
        <v>1000.8</v>
      </c>
      <c r="J264" s="9">
        <f t="shared" si="6"/>
        <v>916.6</v>
      </c>
    </row>
    <row r="265" spans="1:10" x14ac:dyDescent="0.25">
      <c r="A265" s="36">
        <v>139</v>
      </c>
      <c r="B265" s="48" t="s">
        <v>43</v>
      </c>
      <c r="C265" s="5">
        <v>1000</v>
      </c>
      <c r="D265" s="41" t="s">
        <v>42</v>
      </c>
      <c r="E265" s="37" t="s">
        <v>13</v>
      </c>
      <c r="F265" s="5">
        <v>921.9</v>
      </c>
      <c r="G265" s="5">
        <v>936.7</v>
      </c>
      <c r="H265" s="5">
        <v>764</v>
      </c>
      <c r="I265" s="8">
        <f t="shared" si="7"/>
        <v>578</v>
      </c>
      <c r="J265" s="9">
        <f t="shared" ref="J265:J328" si="8">(G265+H265+I265)/3*0.38*1.74</f>
        <v>502.2</v>
      </c>
    </row>
    <row r="266" spans="1:10" x14ac:dyDescent="0.25">
      <c r="A266" s="36"/>
      <c r="B266" s="48"/>
      <c r="C266" s="5">
        <v>1000</v>
      </c>
      <c r="D266" s="41"/>
      <c r="E266" s="37"/>
      <c r="F266" s="5">
        <v>1080.4000000000001</v>
      </c>
      <c r="G266" s="5">
        <v>1052</v>
      </c>
      <c r="H266" s="5">
        <v>749.2</v>
      </c>
      <c r="I266" s="8">
        <f t="shared" ref="I266:I329" si="9">((F266+G266+H266)/3)*0.38*1.74</f>
        <v>635.1</v>
      </c>
      <c r="J266" s="9">
        <f t="shared" si="8"/>
        <v>537</v>
      </c>
    </row>
    <row r="267" spans="1:10" x14ac:dyDescent="0.25">
      <c r="A267" s="36">
        <v>140</v>
      </c>
      <c r="B267" s="48" t="s">
        <v>44</v>
      </c>
      <c r="C267" s="5">
        <v>2500</v>
      </c>
      <c r="D267" s="41" t="s">
        <v>42</v>
      </c>
      <c r="E267" s="37" t="s">
        <v>13</v>
      </c>
      <c r="F267" s="5">
        <v>1908.2</v>
      </c>
      <c r="G267" s="5">
        <v>2664</v>
      </c>
      <c r="H267" s="5">
        <v>2412</v>
      </c>
      <c r="I267" s="8">
        <f t="shared" si="9"/>
        <v>1539.3</v>
      </c>
      <c r="J267" s="9">
        <f t="shared" si="8"/>
        <v>1458</v>
      </c>
    </row>
    <row r="268" spans="1:10" x14ac:dyDescent="0.25">
      <c r="A268" s="36"/>
      <c r="B268" s="48"/>
      <c r="C268" s="5">
        <v>2500</v>
      </c>
      <c r="D268" s="41"/>
      <c r="E268" s="37"/>
      <c r="F268" s="5">
        <v>2700.9</v>
      </c>
      <c r="G268" s="5">
        <v>2556.4</v>
      </c>
      <c r="H268" s="5">
        <v>2664.5</v>
      </c>
      <c r="I268" s="8">
        <f t="shared" si="9"/>
        <v>1746</v>
      </c>
      <c r="J268" s="9">
        <f t="shared" si="8"/>
        <v>1535.5</v>
      </c>
    </row>
    <row r="269" spans="1:10" x14ac:dyDescent="0.25">
      <c r="A269" s="36">
        <v>141</v>
      </c>
      <c r="B269" s="48" t="s">
        <v>45</v>
      </c>
      <c r="C269" s="5">
        <v>1000</v>
      </c>
      <c r="D269" s="41" t="s">
        <v>46</v>
      </c>
      <c r="E269" s="37" t="s">
        <v>13</v>
      </c>
      <c r="F269" s="5">
        <v>820.9</v>
      </c>
      <c r="G269" s="5">
        <v>922.5</v>
      </c>
      <c r="H269" s="5">
        <v>1051.3</v>
      </c>
      <c r="I269" s="8">
        <f t="shared" si="9"/>
        <v>616</v>
      </c>
      <c r="J269" s="9">
        <f t="shared" si="8"/>
        <v>570.79999999999995</v>
      </c>
    </row>
    <row r="270" spans="1:10" x14ac:dyDescent="0.25">
      <c r="A270" s="36"/>
      <c r="B270" s="48"/>
      <c r="C270" s="5">
        <v>1000</v>
      </c>
      <c r="D270" s="41"/>
      <c r="E270" s="37"/>
      <c r="F270" s="5">
        <v>821.4</v>
      </c>
      <c r="G270" s="5">
        <v>936.7</v>
      </c>
      <c r="H270" s="5">
        <v>807.3</v>
      </c>
      <c r="I270" s="8">
        <f t="shared" si="9"/>
        <v>565.4</v>
      </c>
      <c r="J270" s="9">
        <f t="shared" si="8"/>
        <v>509</v>
      </c>
    </row>
    <row r="271" spans="1:10" x14ac:dyDescent="0.25">
      <c r="A271" s="36"/>
      <c r="B271" s="48"/>
      <c r="C271" s="5">
        <v>1000</v>
      </c>
      <c r="D271" s="41"/>
      <c r="E271" s="37"/>
      <c r="F271" s="5">
        <v>893.8</v>
      </c>
      <c r="G271" s="5">
        <v>965.5</v>
      </c>
      <c r="H271" s="5">
        <v>778.2</v>
      </c>
      <c r="I271" s="8">
        <f t="shared" si="9"/>
        <v>581.29999999999995</v>
      </c>
      <c r="J271" s="9">
        <f t="shared" si="8"/>
        <v>512.4</v>
      </c>
    </row>
    <row r="272" spans="1:10" x14ac:dyDescent="0.25">
      <c r="A272" s="36"/>
      <c r="B272" s="48"/>
      <c r="C272" s="5">
        <v>1000</v>
      </c>
      <c r="D272" s="41"/>
      <c r="E272" s="37"/>
      <c r="F272" s="5">
        <v>850.3</v>
      </c>
      <c r="G272" s="5">
        <v>879.3</v>
      </c>
      <c r="H272" s="5">
        <v>1065.5999999999999</v>
      </c>
      <c r="I272" s="8">
        <f t="shared" si="9"/>
        <v>616.1</v>
      </c>
      <c r="J272" s="9">
        <f t="shared" si="8"/>
        <v>564.4</v>
      </c>
    </row>
    <row r="273" spans="1:10" x14ac:dyDescent="0.25">
      <c r="A273" s="5">
        <v>142</v>
      </c>
      <c r="B273" s="12" t="s">
        <v>47</v>
      </c>
      <c r="C273" s="5">
        <v>250</v>
      </c>
      <c r="D273" s="13" t="s">
        <v>48</v>
      </c>
      <c r="E273" s="11" t="s">
        <v>49</v>
      </c>
      <c r="F273" s="5">
        <v>28.9</v>
      </c>
      <c r="G273" s="5">
        <v>39.9</v>
      </c>
      <c r="H273" s="5">
        <v>54.5</v>
      </c>
      <c r="I273" s="8">
        <f t="shared" si="9"/>
        <v>27.2</v>
      </c>
      <c r="J273" s="9">
        <f t="shared" si="8"/>
        <v>26.8</v>
      </c>
    </row>
    <row r="274" spans="1:10" x14ac:dyDescent="0.25">
      <c r="A274" s="5">
        <v>143</v>
      </c>
      <c r="B274" s="12" t="s">
        <v>50</v>
      </c>
      <c r="C274" s="5">
        <v>100</v>
      </c>
      <c r="D274" s="13" t="s">
        <v>48</v>
      </c>
      <c r="E274" s="11" t="s">
        <v>49</v>
      </c>
      <c r="F274" s="5">
        <v>29.2</v>
      </c>
      <c r="G274" s="5">
        <v>39.799999999999997</v>
      </c>
      <c r="H274" s="5">
        <v>50.8</v>
      </c>
      <c r="I274" s="8">
        <f t="shared" si="9"/>
        <v>26.4</v>
      </c>
      <c r="J274" s="9">
        <f t="shared" si="8"/>
        <v>25.8</v>
      </c>
    </row>
    <row r="275" spans="1:10" x14ac:dyDescent="0.25">
      <c r="A275" s="5">
        <v>144</v>
      </c>
      <c r="B275" s="12" t="s">
        <v>51</v>
      </c>
      <c r="C275" s="5">
        <v>400</v>
      </c>
      <c r="D275" s="13" t="s">
        <v>52</v>
      </c>
      <c r="E275" s="5" t="s">
        <v>53</v>
      </c>
      <c r="F275" s="5">
        <v>32.6</v>
      </c>
      <c r="G275" s="5">
        <v>28.6</v>
      </c>
      <c r="H275" s="5">
        <v>23.8</v>
      </c>
      <c r="I275" s="8">
        <f t="shared" si="9"/>
        <v>18.7</v>
      </c>
      <c r="J275" s="9">
        <f t="shared" si="8"/>
        <v>15.7</v>
      </c>
    </row>
    <row r="276" spans="1:10" x14ac:dyDescent="0.25">
      <c r="A276" s="5">
        <v>145</v>
      </c>
      <c r="B276" s="12" t="s">
        <v>54</v>
      </c>
      <c r="C276" s="5">
        <v>160</v>
      </c>
      <c r="D276" s="13" t="s">
        <v>48</v>
      </c>
      <c r="E276" s="5" t="s">
        <v>55</v>
      </c>
      <c r="F276" s="5">
        <v>21.6</v>
      </c>
      <c r="G276" s="5">
        <v>19.399999999999999</v>
      </c>
      <c r="H276" s="5">
        <v>22.1</v>
      </c>
      <c r="I276" s="8">
        <f t="shared" si="9"/>
        <v>13.9</v>
      </c>
      <c r="J276" s="9">
        <f t="shared" si="8"/>
        <v>12.2</v>
      </c>
    </row>
    <row r="277" spans="1:10" x14ac:dyDescent="0.25">
      <c r="A277" s="5">
        <v>146</v>
      </c>
      <c r="B277" s="12" t="s">
        <v>56</v>
      </c>
      <c r="C277" s="5">
        <v>160</v>
      </c>
      <c r="D277" s="13" t="s">
        <v>48</v>
      </c>
      <c r="E277" s="5" t="s">
        <v>509</v>
      </c>
      <c r="F277" s="5">
        <v>25.4</v>
      </c>
      <c r="G277" s="5">
        <v>21.6</v>
      </c>
      <c r="H277" s="5">
        <v>28.6</v>
      </c>
      <c r="I277" s="8">
        <f t="shared" si="9"/>
        <v>16.7</v>
      </c>
      <c r="J277" s="9">
        <f t="shared" si="8"/>
        <v>14.7</v>
      </c>
    </row>
    <row r="278" spans="1:10" x14ac:dyDescent="0.25">
      <c r="A278" s="5">
        <v>147</v>
      </c>
      <c r="B278" s="12" t="s">
        <v>57</v>
      </c>
      <c r="C278" s="5">
        <v>250</v>
      </c>
      <c r="D278" s="13" t="s">
        <v>52</v>
      </c>
      <c r="E278" s="5" t="s">
        <v>58</v>
      </c>
      <c r="F278" s="5">
        <v>12.1</v>
      </c>
      <c r="G278" s="5">
        <v>14.4</v>
      </c>
      <c r="H278" s="5">
        <v>14.3</v>
      </c>
      <c r="I278" s="8">
        <f t="shared" si="9"/>
        <v>9</v>
      </c>
      <c r="J278" s="9">
        <f t="shared" si="8"/>
        <v>8.3000000000000007</v>
      </c>
    </row>
    <row r="279" spans="1:10" ht="31.5" x14ac:dyDescent="0.25">
      <c r="A279" s="5">
        <v>148</v>
      </c>
      <c r="B279" s="12" t="s">
        <v>59</v>
      </c>
      <c r="C279" s="5">
        <v>100</v>
      </c>
      <c r="D279" s="13" t="s">
        <v>48</v>
      </c>
      <c r="E279" s="5" t="s">
        <v>877</v>
      </c>
      <c r="F279" s="5">
        <v>12.5</v>
      </c>
      <c r="G279" s="5">
        <v>14.5</v>
      </c>
      <c r="H279" s="5">
        <v>10.6</v>
      </c>
      <c r="I279" s="8">
        <f t="shared" si="9"/>
        <v>8.3000000000000007</v>
      </c>
      <c r="J279" s="9">
        <f t="shared" si="8"/>
        <v>7.4</v>
      </c>
    </row>
    <row r="280" spans="1:10" ht="31.5" x14ac:dyDescent="0.25">
      <c r="A280" s="5">
        <v>149</v>
      </c>
      <c r="B280" s="12" t="s">
        <v>60</v>
      </c>
      <c r="C280" s="5">
        <v>320</v>
      </c>
      <c r="D280" s="13" t="s">
        <v>48</v>
      </c>
      <c r="E280" s="5" t="s">
        <v>877</v>
      </c>
      <c r="F280" s="5">
        <v>36.1</v>
      </c>
      <c r="G280" s="5">
        <v>54</v>
      </c>
      <c r="H280" s="5">
        <v>50.7</v>
      </c>
      <c r="I280" s="8">
        <f t="shared" si="9"/>
        <v>31</v>
      </c>
      <c r="J280" s="9">
        <f t="shared" si="8"/>
        <v>29.9</v>
      </c>
    </row>
    <row r="281" spans="1:10" ht="31.5" x14ac:dyDescent="0.25">
      <c r="A281" s="5">
        <v>150</v>
      </c>
      <c r="B281" s="12" t="s">
        <v>61</v>
      </c>
      <c r="C281" s="5">
        <v>100</v>
      </c>
      <c r="D281" s="13" t="s">
        <v>52</v>
      </c>
      <c r="E281" s="5" t="s">
        <v>62</v>
      </c>
      <c r="F281" s="5">
        <v>10.6</v>
      </c>
      <c r="G281" s="5">
        <v>16.7</v>
      </c>
      <c r="H281" s="5">
        <v>15.9</v>
      </c>
      <c r="I281" s="8">
        <f t="shared" si="9"/>
        <v>9.5</v>
      </c>
      <c r="J281" s="9">
        <f t="shared" si="8"/>
        <v>9.3000000000000007</v>
      </c>
    </row>
    <row r="282" spans="1:10" ht="31.5" x14ac:dyDescent="0.25">
      <c r="A282" s="5">
        <v>151</v>
      </c>
      <c r="B282" s="12" t="s">
        <v>63</v>
      </c>
      <c r="C282" s="5">
        <v>250</v>
      </c>
      <c r="D282" s="13" t="s">
        <v>52</v>
      </c>
      <c r="E282" s="5" t="s">
        <v>62</v>
      </c>
      <c r="F282" s="5">
        <v>51.3</v>
      </c>
      <c r="G282" s="5">
        <v>36.200000000000003</v>
      </c>
      <c r="H282" s="5">
        <v>44.1</v>
      </c>
      <c r="I282" s="8">
        <f t="shared" si="9"/>
        <v>29</v>
      </c>
      <c r="J282" s="9">
        <f t="shared" si="8"/>
        <v>24.1</v>
      </c>
    </row>
    <row r="283" spans="1:10" ht="31.5" x14ac:dyDescent="0.25">
      <c r="A283" s="5">
        <v>152</v>
      </c>
      <c r="B283" s="12" t="s">
        <v>64</v>
      </c>
      <c r="C283" s="5">
        <v>250</v>
      </c>
      <c r="D283" s="13" t="s">
        <v>48</v>
      </c>
      <c r="E283" s="5" t="s">
        <v>65</v>
      </c>
      <c r="F283" s="5">
        <v>9.1</v>
      </c>
      <c r="G283" s="5">
        <v>13.4</v>
      </c>
      <c r="H283" s="5">
        <v>11.8</v>
      </c>
      <c r="I283" s="8">
        <f t="shared" si="9"/>
        <v>7.6</v>
      </c>
      <c r="J283" s="9">
        <f t="shared" si="8"/>
        <v>7.2</v>
      </c>
    </row>
    <row r="284" spans="1:10" ht="31.5" x14ac:dyDescent="0.25">
      <c r="A284" s="5">
        <v>153</v>
      </c>
      <c r="B284" s="12" t="s">
        <v>66</v>
      </c>
      <c r="C284" s="5">
        <v>400</v>
      </c>
      <c r="D284" s="13" t="s">
        <v>48</v>
      </c>
      <c r="E284" s="5" t="s">
        <v>65</v>
      </c>
      <c r="F284" s="5">
        <v>13.7</v>
      </c>
      <c r="G284" s="5">
        <v>14.8</v>
      </c>
      <c r="H284" s="5">
        <v>18.899999999999999</v>
      </c>
      <c r="I284" s="8">
        <f t="shared" si="9"/>
        <v>10.4</v>
      </c>
      <c r="J284" s="9">
        <f t="shared" si="8"/>
        <v>9.6999999999999993</v>
      </c>
    </row>
    <row r="285" spans="1:10" ht="31.5" x14ac:dyDescent="0.25">
      <c r="A285" s="5">
        <v>154</v>
      </c>
      <c r="B285" s="12" t="s">
        <v>67</v>
      </c>
      <c r="C285" s="5">
        <v>250</v>
      </c>
      <c r="D285" s="13" t="s">
        <v>48</v>
      </c>
      <c r="E285" s="5" t="s">
        <v>65</v>
      </c>
      <c r="F285" s="5">
        <v>20.399999999999999</v>
      </c>
      <c r="G285" s="5">
        <v>21.6</v>
      </c>
      <c r="H285" s="5">
        <v>21.1</v>
      </c>
      <c r="I285" s="8">
        <f t="shared" si="9"/>
        <v>13.9</v>
      </c>
      <c r="J285" s="9">
        <f t="shared" si="8"/>
        <v>12.5</v>
      </c>
    </row>
    <row r="286" spans="1:10" ht="31.5" x14ac:dyDescent="0.25">
      <c r="A286" s="5">
        <v>155</v>
      </c>
      <c r="B286" s="12" t="s">
        <v>68</v>
      </c>
      <c r="C286" s="5">
        <v>160</v>
      </c>
      <c r="D286" s="13" t="s">
        <v>48</v>
      </c>
      <c r="E286" s="5" t="s">
        <v>878</v>
      </c>
      <c r="F286" s="5">
        <v>47.1</v>
      </c>
      <c r="G286" s="5">
        <v>25.9</v>
      </c>
      <c r="H286" s="5">
        <v>39.799999999999997</v>
      </c>
      <c r="I286" s="8">
        <f t="shared" si="9"/>
        <v>24.9</v>
      </c>
      <c r="J286" s="9">
        <f t="shared" si="8"/>
        <v>20</v>
      </c>
    </row>
    <row r="287" spans="1:10" ht="31.5" x14ac:dyDescent="0.25">
      <c r="A287" s="5">
        <v>156</v>
      </c>
      <c r="B287" s="12" t="s">
        <v>69</v>
      </c>
      <c r="C287" s="5">
        <v>160</v>
      </c>
      <c r="D287" s="13" t="s">
        <v>48</v>
      </c>
      <c r="E287" s="5" t="s">
        <v>70</v>
      </c>
      <c r="F287" s="5">
        <v>20.7</v>
      </c>
      <c r="G287" s="5">
        <v>17.7</v>
      </c>
      <c r="H287" s="5">
        <v>19.2</v>
      </c>
      <c r="I287" s="8">
        <f t="shared" si="9"/>
        <v>12.7</v>
      </c>
      <c r="J287" s="9">
        <f t="shared" si="8"/>
        <v>10.9</v>
      </c>
    </row>
    <row r="288" spans="1:10" ht="31.5" x14ac:dyDescent="0.25">
      <c r="A288" s="5">
        <v>157</v>
      </c>
      <c r="B288" s="12" t="s">
        <v>71</v>
      </c>
      <c r="C288" s="5">
        <v>160</v>
      </c>
      <c r="D288" s="13" t="s">
        <v>48</v>
      </c>
      <c r="E288" s="11" t="s">
        <v>72</v>
      </c>
      <c r="F288" s="5">
        <v>21.4</v>
      </c>
      <c r="G288" s="5">
        <v>30.7</v>
      </c>
      <c r="H288" s="5">
        <v>19.399999999999999</v>
      </c>
      <c r="I288" s="8">
        <f t="shared" si="9"/>
        <v>15.8</v>
      </c>
      <c r="J288" s="9">
        <f t="shared" si="8"/>
        <v>14.5</v>
      </c>
    </row>
    <row r="289" spans="1:10" ht="31.5" x14ac:dyDescent="0.25">
      <c r="A289" s="5">
        <v>158</v>
      </c>
      <c r="B289" s="12" t="s">
        <v>73</v>
      </c>
      <c r="C289" s="5">
        <v>250</v>
      </c>
      <c r="D289" s="13" t="s">
        <v>74</v>
      </c>
      <c r="E289" s="5" t="s">
        <v>879</v>
      </c>
      <c r="F289" s="5">
        <v>220.2</v>
      </c>
      <c r="G289" s="5">
        <v>194.7</v>
      </c>
      <c r="H289" s="5">
        <v>183.8</v>
      </c>
      <c r="I289" s="8">
        <f t="shared" si="9"/>
        <v>132</v>
      </c>
      <c r="J289" s="9">
        <f t="shared" si="8"/>
        <v>112.5</v>
      </c>
    </row>
    <row r="290" spans="1:10" ht="31.5" x14ac:dyDescent="0.25">
      <c r="A290" s="5">
        <v>159</v>
      </c>
      <c r="B290" s="12" t="s">
        <v>75</v>
      </c>
      <c r="C290" s="5">
        <v>100</v>
      </c>
      <c r="D290" s="13" t="s">
        <v>74</v>
      </c>
      <c r="E290" s="5" t="s">
        <v>880</v>
      </c>
      <c r="F290" s="5">
        <v>81.3</v>
      </c>
      <c r="G290" s="5">
        <v>84.2</v>
      </c>
      <c r="H290" s="5">
        <v>100.8</v>
      </c>
      <c r="I290" s="8">
        <f t="shared" si="9"/>
        <v>58.7</v>
      </c>
      <c r="J290" s="9">
        <f t="shared" si="8"/>
        <v>53.7</v>
      </c>
    </row>
    <row r="291" spans="1:10" ht="31.5" x14ac:dyDescent="0.25">
      <c r="A291" s="5">
        <v>160</v>
      </c>
      <c r="B291" s="12" t="s">
        <v>76</v>
      </c>
      <c r="C291" s="5">
        <v>100</v>
      </c>
      <c r="D291" s="13" t="s">
        <v>74</v>
      </c>
      <c r="E291" s="5" t="s">
        <v>881</v>
      </c>
      <c r="F291" s="5">
        <v>105.6</v>
      </c>
      <c r="G291" s="5">
        <v>92.3</v>
      </c>
      <c r="H291" s="5">
        <v>104.1</v>
      </c>
      <c r="I291" s="8">
        <f t="shared" si="9"/>
        <v>66.599999999999994</v>
      </c>
      <c r="J291" s="9">
        <f t="shared" si="8"/>
        <v>58</v>
      </c>
    </row>
    <row r="292" spans="1:10" x14ac:dyDescent="0.25">
      <c r="A292" s="5">
        <v>161</v>
      </c>
      <c r="B292" s="12" t="s">
        <v>77</v>
      </c>
      <c r="C292" s="5">
        <v>400</v>
      </c>
      <c r="D292" s="13" t="s">
        <v>52</v>
      </c>
      <c r="E292" s="5" t="s">
        <v>78</v>
      </c>
      <c r="F292" s="5">
        <v>397.9</v>
      </c>
      <c r="G292" s="5">
        <v>277.10000000000002</v>
      </c>
      <c r="H292" s="5">
        <v>397.7</v>
      </c>
      <c r="I292" s="8">
        <f t="shared" si="9"/>
        <v>236.4</v>
      </c>
      <c r="J292" s="9">
        <f t="shared" si="8"/>
        <v>200.8</v>
      </c>
    </row>
    <row r="293" spans="1:10" x14ac:dyDescent="0.25">
      <c r="A293" s="5">
        <v>162</v>
      </c>
      <c r="B293" s="12" t="s">
        <v>79</v>
      </c>
      <c r="C293" s="5">
        <v>160</v>
      </c>
      <c r="D293" s="13" t="s">
        <v>52</v>
      </c>
      <c r="E293" s="5" t="s">
        <v>80</v>
      </c>
      <c r="F293" s="5">
        <v>171.3</v>
      </c>
      <c r="G293" s="5">
        <v>150</v>
      </c>
      <c r="H293" s="5">
        <v>138.80000000000001</v>
      </c>
      <c r="I293" s="8">
        <f t="shared" si="9"/>
        <v>101.4</v>
      </c>
      <c r="J293" s="9">
        <f t="shared" si="8"/>
        <v>86</v>
      </c>
    </row>
    <row r="294" spans="1:10" x14ac:dyDescent="0.25">
      <c r="A294" s="5">
        <v>163</v>
      </c>
      <c r="B294" s="12" t="s">
        <v>81</v>
      </c>
      <c r="C294" s="5">
        <v>100</v>
      </c>
      <c r="D294" s="13" t="s">
        <v>52</v>
      </c>
      <c r="E294" s="5" t="s">
        <v>82</v>
      </c>
      <c r="F294" s="5">
        <v>85.7</v>
      </c>
      <c r="G294" s="5">
        <v>105.3</v>
      </c>
      <c r="H294" s="5">
        <v>104.4</v>
      </c>
      <c r="I294" s="8">
        <f t="shared" si="9"/>
        <v>65.099999999999994</v>
      </c>
      <c r="J294" s="9">
        <f t="shared" si="8"/>
        <v>60.6</v>
      </c>
    </row>
    <row r="295" spans="1:10" x14ac:dyDescent="0.25">
      <c r="A295" s="5">
        <v>164</v>
      </c>
      <c r="B295" s="12" t="s">
        <v>83</v>
      </c>
      <c r="C295" s="5">
        <v>160</v>
      </c>
      <c r="D295" s="13" t="s">
        <v>52</v>
      </c>
      <c r="E295" s="5" t="s">
        <v>82</v>
      </c>
      <c r="F295" s="5">
        <v>170.7</v>
      </c>
      <c r="G295" s="5">
        <v>161.5</v>
      </c>
      <c r="H295" s="5">
        <v>118</v>
      </c>
      <c r="I295" s="8">
        <f t="shared" si="9"/>
        <v>99.2</v>
      </c>
      <c r="J295" s="9">
        <f t="shared" si="8"/>
        <v>83.5</v>
      </c>
    </row>
    <row r="296" spans="1:10" x14ac:dyDescent="0.25">
      <c r="A296" s="5">
        <v>165</v>
      </c>
      <c r="B296" s="12" t="s">
        <v>84</v>
      </c>
      <c r="C296" s="5">
        <v>160</v>
      </c>
      <c r="D296" s="13" t="s">
        <v>48</v>
      </c>
      <c r="E296" s="5" t="s">
        <v>85</v>
      </c>
      <c r="F296" s="5">
        <v>120.8</v>
      </c>
      <c r="G296" s="5">
        <v>157.5</v>
      </c>
      <c r="H296" s="5">
        <v>134.19999999999999</v>
      </c>
      <c r="I296" s="8">
        <f t="shared" si="9"/>
        <v>90.9</v>
      </c>
      <c r="J296" s="9">
        <f t="shared" si="8"/>
        <v>84.3</v>
      </c>
    </row>
    <row r="297" spans="1:10" ht="31.5" x14ac:dyDescent="0.25">
      <c r="A297" s="5">
        <v>166</v>
      </c>
      <c r="B297" s="12" t="s">
        <v>86</v>
      </c>
      <c r="C297" s="5">
        <v>63</v>
      </c>
      <c r="D297" s="13" t="s">
        <v>48</v>
      </c>
      <c r="E297" s="6" t="s">
        <v>882</v>
      </c>
      <c r="F297" s="5">
        <v>68.599999999999994</v>
      </c>
      <c r="G297" s="5">
        <v>54.3</v>
      </c>
      <c r="H297" s="5">
        <v>52.9</v>
      </c>
      <c r="I297" s="8">
        <f t="shared" si="9"/>
        <v>38.700000000000003</v>
      </c>
      <c r="J297" s="9">
        <f t="shared" si="8"/>
        <v>32.200000000000003</v>
      </c>
    </row>
    <row r="298" spans="1:10" ht="31.5" x14ac:dyDescent="0.25">
      <c r="A298" s="5">
        <v>167</v>
      </c>
      <c r="B298" s="12" t="s">
        <v>87</v>
      </c>
      <c r="C298" s="5">
        <v>160</v>
      </c>
      <c r="D298" s="13" t="s">
        <v>52</v>
      </c>
      <c r="E298" s="6" t="s">
        <v>88</v>
      </c>
      <c r="F298" s="5">
        <v>14</v>
      </c>
      <c r="G298" s="5">
        <v>30.9</v>
      </c>
      <c r="H298" s="5">
        <v>55.4</v>
      </c>
      <c r="I298" s="8">
        <f t="shared" si="9"/>
        <v>22.1</v>
      </c>
      <c r="J298" s="9">
        <f t="shared" si="8"/>
        <v>23.9</v>
      </c>
    </row>
    <row r="299" spans="1:10" ht="31.5" x14ac:dyDescent="0.25">
      <c r="A299" s="5">
        <v>168</v>
      </c>
      <c r="B299" s="12" t="s">
        <v>883</v>
      </c>
      <c r="C299" s="5">
        <v>400</v>
      </c>
      <c r="D299" s="13" t="s">
        <v>89</v>
      </c>
      <c r="E299" s="5" t="s">
        <v>90</v>
      </c>
      <c r="F299" s="5">
        <v>58.1</v>
      </c>
      <c r="G299" s="5">
        <v>52.5</v>
      </c>
      <c r="H299" s="5">
        <v>75.3</v>
      </c>
      <c r="I299" s="8">
        <f t="shared" si="9"/>
        <v>41</v>
      </c>
      <c r="J299" s="9">
        <f t="shared" si="8"/>
        <v>37.200000000000003</v>
      </c>
    </row>
    <row r="300" spans="1:10" ht="31.5" x14ac:dyDescent="0.25">
      <c r="A300" s="5">
        <v>169</v>
      </c>
      <c r="B300" s="12" t="s">
        <v>91</v>
      </c>
      <c r="C300" s="5">
        <v>160</v>
      </c>
      <c r="D300" s="13" t="s">
        <v>48</v>
      </c>
      <c r="E300" s="5" t="s">
        <v>92</v>
      </c>
      <c r="F300" s="5">
        <v>18.600000000000001</v>
      </c>
      <c r="G300" s="5">
        <v>32.4</v>
      </c>
      <c r="H300" s="5">
        <v>37.200000000000003</v>
      </c>
      <c r="I300" s="8">
        <f t="shared" si="9"/>
        <v>19.399999999999999</v>
      </c>
      <c r="J300" s="9">
        <f t="shared" si="8"/>
        <v>19.600000000000001</v>
      </c>
    </row>
    <row r="301" spans="1:10" x14ac:dyDescent="0.25">
      <c r="A301" s="5">
        <v>170</v>
      </c>
      <c r="B301" s="12" t="s">
        <v>93</v>
      </c>
      <c r="C301" s="5">
        <v>250</v>
      </c>
      <c r="D301" s="13" t="s">
        <v>52</v>
      </c>
      <c r="E301" s="5" t="s">
        <v>94</v>
      </c>
      <c r="F301" s="5">
        <v>29</v>
      </c>
      <c r="G301" s="5">
        <v>32.5</v>
      </c>
      <c r="H301" s="5">
        <v>29.3</v>
      </c>
      <c r="I301" s="8">
        <f t="shared" si="9"/>
        <v>20</v>
      </c>
      <c r="J301" s="9">
        <f t="shared" si="8"/>
        <v>18</v>
      </c>
    </row>
    <row r="302" spans="1:10" x14ac:dyDescent="0.25">
      <c r="A302" s="5">
        <v>171</v>
      </c>
      <c r="B302" s="12" t="s">
        <v>95</v>
      </c>
      <c r="C302" s="5">
        <v>160</v>
      </c>
      <c r="D302" s="13" t="s">
        <v>52</v>
      </c>
      <c r="E302" s="5" t="s">
        <v>94</v>
      </c>
      <c r="F302" s="5">
        <v>21.2</v>
      </c>
      <c r="G302" s="5">
        <v>11.8</v>
      </c>
      <c r="H302" s="5">
        <v>32.799999999999997</v>
      </c>
      <c r="I302" s="8">
        <f t="shared" si="9"/>
        <v>14.5</v>
      </c>
      <c r="J302" s="9">
        <f t="shared" si="8"/>
        <v>13</v>
      </c>
    </row>
    <row r="303" spans="1:10" ht="31.5" x14ac:dyDescent="0.25">
      <c r="A303" s="5">
        <v>172</v>
      </c>
      <c r="B303" s="12" t="s">
        <v>96</v>
      </c>
      <c r="C303" s="5">
        <v>400</v>
      </c>
      <c r="D303" s="13" t="s">
        <v>52</v>
      </c>
      <c r="E303" s="6" t="s">
        <v>97</v>
      </c>
      <c r="F303" s="5">
        <v>75.099999999999994</v>
      </c>
      <c r="G303" s="5">
        <v>86.7</v>
      </c>
      <c r="H303" s="5">
        <v>110.1</v>
      </c>
      <c r="I303" s="8">
        <f t="shared" si="9"/>
        <v>59.9</v>
      </c>
      <c r="J303" s="9">
        <f t="shared" si="8"/>
        <v>56.6</v>
      </c>
    </row>
    <row r="304" spans="1:10" ht="31.5" x14ac:dyDescent="0.25">
      <c r="A304" s="5">
        <v>173</v>
      </c>
      <c r="B304" s="12" t="s">
        <v>98</v>
      </c>
      <c r="C304" s="5">
        <v>160</v>
      </c>
      <c r="D304" s="13" t="s">
        <v>48</v>
      </c>
      <c r="E304" s="5" t="s">
        <v>99</v>
      </c>
      <c r="F304" s="5">
        <v>30.7</v>
      </c>
      <c r="G304" s="5">
        <v>33.200000000000003</v>
      </c>
      <c r="H304" s="5">
        <v>39.9</v>
      </c>
      <c r="I304" s="8">
        <f t="shared" si="9"/>
        <v>22.9</v>
      </c>
      <c r="J304" s="9">
        <f t="shared" si="8"/>
        <v>21.2</v>
      </c>
    </row>
    <row r="305" spans="1:10" ht="31.5" x14ac:dyDescent="0.25">
      <c r="A305" s="5">
        <v>174</v>
      </c>
      <c r="B305" s="12" t="s">
        <v>100</v>
      </c>
      <c r="C305" s="5">
        <v>250</v>
      </c>
      <c r="D305" s="13" t="s">
        <v>52</v>
      </c>
      <c r="E305" s="5" t="s">
        <v>884</v>
      </c>
      <c r="F305" s="5">
        <v>51.3</v>
      </c>
      <c r="G305" s="5">
        <v>25.4</v>
      </c>
      <c r="H305" s="5">
        <v>46.8</v>
      </c>
      <c r="I305" s="8">
        <f t="shared" si="9"/>
        <v>27.2</v>
      </c>
      <c r="J305" s="9">
        <f t="shared" si="8"/>
        <v>21.9</v>
      </c>
    </row>
    <row r="306" spans="1:10" ht="31.5" x14ac:dyDescent="0.25">
      <c r="A306" s="5">
        <v>175</v>
      </c>
      <c r="B306" s="12" t="s">
        <v>101</v>
      </c>
      <c r="C306" s="5">
        <v>250</v>
      </c>
      <c r="D306" s="13" t="s">
        <v>52</v>
      </c>
      <c r="E306" s="5" t="s">
        <v>884</v>
      </c>
      <c r="F306" s="5">
        <v>29.8</v>
      </c>
      <c r="G306" s="5">
        <v>29.3</v>
      </c>
      <c r="H306" s="5">
        <v>22.5</v>
      </c>
      <c r="I306" s="8">
        <f t="shared" si="9"/>
        <v>18</v>
      </c>
      <c r="J306" s="9">
        <f t="shared" si="8"/>
        <v>15.4</v>
      </c>
    </row>
    <row r="307" spans="1:10" ht="31.5" x14ac:dyDescent="0.25">
      <c r="A307" s="5">
        <v>176</v>
      </c>
      <c r="B307" s="12" t="s">
        <v>885</v>
      </c>
      <c r="C307" s="5">
        <v>160</v>
      </c>
      <c r="D307" s="13" t="s">
        <v>102</v>
      </c>
      <c r="E307" s="6" t="s">
        <v>13</v>
      </c>
      <c r="F307" s="5">
        <v>11.6</v>
      </c>
      <c r="G307" s="5">
        <v>14.2</v>
      </c>
      <c r="H307" s="5">
        <v>11.7</v>
      </c>
      <c r="I307" s="8">
        <f t="shared" si="9"/>
        <v>8.3000000000000007</v>
      </c>
      <c r="J307" s="9">
        <f t="shared" si="8"/>
        <v>7.5</v>
      </c>
    </row>
    <row r="308" spans="1:10" ht="31.5" x14ac:dyDescent="0.25">
      <c r="A308" s="5">
        <v>177</v>
      </c>
      <c r="B308" s="12" t="s">
        <v>103</v>
      </c>
      <c r="C308" s="5">
        <v>160</v>
      </c>
      <c r="D308" s="13" t="s">
        <v>104</v>
      </c>
      <c r="E308" s="5" t="s">
        <v>105</v>
      </c>
      <c r="F308" s="5">
        <v>30.3</v>
      </c>
      <c r="G308" s="5">
        <v>33.1</v>
      </c>
      <c r="H308" s="5">
        <v>21</v>
      </c>
      <c r="I308" s="8">
        <f t="shared" si="9"/>
        <v>18.600000000000001</v>
      </c>
      <c r="J308" s="9">
        <f t="shared" si="8"/>
        <v>16</v>
      </c>
    </row>
    <row r="309" spans="1:10" ht="31.5" x14ac:dyDescent="0.25">
      <c r="A309" s="5">
        <v>178</v>
      </c>
      <c r="B309" s="12" t="s">
        <v>106</v>
      </c>
      <c r="C309" s="5">
        <v>160</v>
      </c>
      <c r="D309" s="13" t="s">
        <v>104</v>
      </c>
      <c r="E309" s="5" t="s">
        <v>105</v>
      </c>
      <c r="F309" s="5">
        <v>58.1</v>
      </c>
      <c r="G309" s="5">
        <v>23.1</v>
      </c>
      <c r="H309" s="5">
        <v>57.6</v>
      </c>
      <c r="I309" s="8">
        <f t="shared" si="9"/>
        <v>30.6</v>
      </c>
      <c r="J309" s="9">
        <f t="shared" si="8"/>
        <v>24.5</v>
      </c>
    </row>
    <row r="310" spans="1:10" ht="31.5" x14ac:dyDescent="0.25">
      <c r="A310" s="5">
        <v>179</v>
      </c>
      <c r="B310" s="12" t="s">
        <v>107</v>
      </c>
      <c r="C310" s="5">
        <v>160</v>
      </c>
      <c r="D310" s="13" t="s">
        <v>104</v>
      </c>
      <c r="E310" s="5" t="s">
        <v>105</v>
      </c>
      <c r="F310" s="5">
        <v>51.5</v>
      </c>
      <c r="G310" s="5">
        <v>33.1</v>
      </c>
      <c r="H310" s="5">
        <v>34.799999999999997</v>
      </c>
      <c r="I310" s="8">
        <f t="shared" si="9"/>
        <v>26.3</v>
      </c>
      <c r="J310" s="9">
        <f t="shared" si="8"/>
        <v>20.8</v>
      </c>
    </row>
    <row r="311" spans="1:10" ht="31.5" x14ac:dyDescent="0.25">
      <c r="A311" s="5">
        <v>180</v>
      </c>
      <c r="B311" s="12" t="s">
        <v>108</v>
      </c>
      <c r="C311" s="5">
        <v>160</v>
      </c>
      <c r="D311" s="13" t="s">
        <v>104</v>
      </c>
      <c r="E311" s="5" t="s">
        <v>105</v>
      </c>
      <c r="F311" s="5">
        <v>53.7</v>
      </c>
      <c r="G311" s="5">
        <v>55.5</v>
      </c>
      <c r="H311" s="5">
        <v>55.9</v>
      </c>
      <c r="I311" s="8">
        <f t="shared" si="9"/>
        <v>36.4</v>
      </c>
      <c r="J311" s="9">
        <f t="shared" si="8"/>
        <v>32.6</v>
      </c>
    </row>
    <row r="312" spans="1:10" ht="16.5" customHeight="1" x14ac:dyDescent="0.25">
      <c r="A312" s="5">
        <v>181</v>
      </c>
      <c r="B312" s="12" t="s">
        <v>109</v>
      </c>
      <c r="C312" s="5">
        <v>160</v>
      </c>
      <c r="D312" s="13" t="s">
        <v>104</v>
      </c>
      <c r="E312" s="5" t="s">
        <v>105</v>
      </c>
      <c r="F312" s="5">
        <v>37.700000000000003</v>
      </c>
      <c r="G312" s="5">
        <v>48.7</v>
      </c>
      <c r="H312" s="5">
        <v>14.2</v>
      </c>
      <c r="I312" s="8">
        <f t="shared" si="9"/>
        <v>22.2</v>
      </c>
      <c r="J312" s="9">
        <f t="shared" si="8"/>
        <v>18.8</v>
      </c>
    </row>
    <row r="313" spans="1:10" ht="31.5" x14ac:dyDescent="0.25">
      <c r="A313" s="5">
        <v>182</v>
      </c>
      <c r="B313" s="12" t="s">
        <v>110</v>
      </c>
      <c r="C313" s="5">
        <v>250</v>
      </c>
      <c r="D313" s="13" t="s">
        <v>104</v>
      </c>
      <c r="E313" s="5" t="s">
        <v>105</v>
      </c>
      <c r="F313" s="5">
        <v>25.4</v>
      </c>
      <c r="G313" s="5">
        <v>79.400000000000006</v>
      </c>
      <c r="H313" s="5">
        <v>22</v>
      </c>
      <c r="I313" s="8">
        <f t="shared" si="9"/>
        <v>27.9</v>
      </c>
      <c r="J313" s="9">
        <f t="shared" si="8"/>
        <v>28.5</v>
      </c>
    </row>
    <row r="314" spans="1:10" ht="31.5" x14ac:dyDescent="0.25">
      <c r="A314" s="5">
        <v>183</v>
      </c>
      <c r="B314" s="12" t="s">
        <v>111</v>
      </c>
      <c r="C314" s="5">
        <v>250</v>
      </c>
      <c r="D314" s="13" t="s">
        <v>104</v>
      </c>
      <c r="E314" s="5" t="s">
        <v>105</v>
      </c>
      <c r="F314" s="5">
        <v>194.7</v>
      </c>
      <c r="G314" s="5">
        <v>234.2</v>
      </c>
      <c r="H314" s="5">
        <v>234.3</v>
      </c>
      <c r="I314" s="8">
        <f t="shared" si="9"/>
        <v>146.19999999999999</v>
      </c>
      <c r="J314" s="9">
        <f t="shared" si="8"/>
        <v>135.5</v>
      </c>
    </row>
    <row r="315" spans="1:10" ht="31.5" x14ac:dyDescent="0.25">
      <c r="A315" s="5">
        <v>184</v>
      </c>
      <c r="B315" s="12" t="s">
        <v>112</v>
      </c>
      <c r="C315" s="5">
        <v>250</v>
      </c>
      <c r="D315" s="13" t="s">
        <v>104</v>
      </c>
      <c r="E315" s="5" t="s">
        <v>105</v>
      </c>
      <c r="F315" s="5">
        <v>195.2</v>
      </c>
      <c r="G315" s="5">
        <v>165.9</v>
      </c>
      <c r="H315" s="5">
        <v>162.9</v>
      </c>
      <c r="I315" s="8">
        <f t="shared" si="9"/>
        <v>115.5</v>
      </c>
      <c r="J315" s="9">
        <f t="shared" si="8"/>
        <v>97.9</v>
      </c>
    </row>
    <row r="316" spans="1:10" ht="31.5" x14ac:dyDescent="0.25">
      <c r="A316" s="5">
        <v>185</v>
      </c>
      <c r="B316" s="12" t="s">
        <v>113</v>
      </c>
      <c r="C316" s="5">
        <v>250</v>
      </c>
      <c r="D316" s="13" t="s">
        <v>114</v>
      </c>
      <c r="E316" s="6" t="s">
        <v>13</v>
      </c>
      <c r="F316" s="5">
        <v>245.5</v>
      </c>
      <c r="G316" s="5">
        <v>266.39999999999998</v>
      </c>
      <c r="H316" s="5">
        <v>202</v>
      </c>
      <c r="I316" s="8">
        <f t="shared" si="9"/>
        <v>157.30000000000001</v>
      </c>
      <c r="J316" s="9">
        <f t="shared" si="8"/>
        <v>137.9</v>
      </c>
    </row>
    <row r="317" spans="1:10" x14ac:dyDescent="0.25">
      <c r="A317" s="36">
        <v>186</v>
      </c>
      <c r="B317" s="48" t="s">
        <v>115</v>
      </c>
      <c r="C317" s="5">
        <v>2000</v>
      </c>
      <c r="D317" s="41" t="s">
        <v>116</v>
      </c>
      <c r="E317" s="37" t="s">
        <v>13</v>
      </c>
      <c r="F317" s="5">
        <v>1584.9</v>
      </c>
      <c r="G317" s="5">
        <v>1613.3</v>
      </c>
      <c r="H317" s="5">
        <v>2073.6999999999998</v>
      </c>
      <c r="I317" s="8">
        <f t="shared" si="9"/>
        <v>1161.9000000000001</v>
      </c>
      <c r="J317" s="9">
        <f t="shared" si="8"/>
        <v>1068.7</v>
      </c>
    </row>
    <row r="318" spans="1:10" x14ac:dyDescent="0.25">
      <c r="A318" s="36"/>
      <c r="B318" s="48"/>
      <c r="C318" s="5">
        <v>2000</v>
      </c>
      <c r="D318" s="41"/>
      <c r="E318" s="37"/>
      <c r="F318" s="5">
        <v>1612.8</v>
      </c>
      <c r="G318" s="5">
        <v>1987.5</v>
      </c>
      <c r="H318" s="5">
        <v>1613.3</v>
      </c>
      <c r="I318" s="8">
        <f t="shared" si="9"/>
        <v>1149.0999999999999</v>
      </c>
      <c r="J318" s="9">
        <f t="shared" si="8"/>
        <v>1046.9000000000001</v>
      </c>
    </row>
    <row r="319" spans="1:10" x14ac:dyDescent="0.25">
      <c r="A319" s="36">
        <v>187</v>
      </c>
      <c r="B319" s="48" t="s">
        <v>117</v>
      </c>
      <c r="C319" s="5">
        <v>400</v>
      </c>
      <c r="D319" s="41" t="s">
        <v>118</v>
      </c>
      <c r="E319" s="37" t="s">
        <v>13</v>
      </c>
      <c r="F319" s="5">
        <v>6.3</v>
      </c>
      <c r="G319" s="5">
        <v>6.5</v>
      </c>
      <c r="H319" s="5">
        <v>11.9</v>
      </c>
      <c r="I319" s="8">
        <f t="shared" si="9"/>
        <v>5.4</v>
      </c>
      <c r="J319" s="9">
        <f t="shared" si="8"/>
        <v>5.2</v>
      </c>
    </row>
    <row r="320" spans="1:10" x14ac:dyDescent="0.25">
      <c r="A320" s="36"/>
      <c r="B320" s="48"/>
      <c r="C320" s="5">
        <v>400</v>
      </c>
      <c r="D320" s="41"/>
      <c r="E320" s="37"/>
      <c r="F320" s="5">
        <v>426.5</v>
      </c>
      <c r="G320" s="5">
        <v>340.8</v>
      </c>
      <c r="H320" s="5">
        <v>294.7</v>
      </c>
      <c r="I320" s="8">
        <f t="shared" si="9"/>
        <v>234.1</v>
      </c>
      <c r="J320" s="9">
        <f t="shared" si="8"/>
        <v>191.7</v>
      </c>
    </row>
    <row r="321" spans="1:10" x14ac:dyDescent="0.25">
      <c r="A321" s="36">
        <v>188</v>
      </c>
      <c r="B321" s="50" t="s">
        <v>119</v>
      </c>
      <c r="C321" s="5">
        <v>1600</v>
      </c>
      <c r="D321" s="41" t="s">
        <v>120</v>
      </c>
      <c r="E321" s="37" t="s">
        <v>13</v>
      </c>
      <c r="F321" s="5">
        <v>1129.4000000000001</v>
      </c>
      <c r="G321" s="5">
        <v>1452.5</v>
      </c>
      <c r="H321" s="5">
        <v>1198.3</v>
      </c>
      <c r="I321" s="8">
        <f t="shared" si="9"/>
        <v>833.2</v>
      </c>
      <c r="J321" s="9">
        <f t="shared" si="8"/>
        <v>767.9</v>
      </c>
    </row>
    <row r="322" spans="1:10" x14ac:dyDescent="0.25">
      <c r="A322" s="36"/>
      <c r="B322" s="50"/>
      <c r="C322" s="5">
        <v>1600</v>
      </c>
      <c r="D322" s="41"/>
      <c r="E322" s="37"/>
      <c r="F322" s="5">
        <v>47</v>
      </c>
      <c r="G322" s="5">
        <v>46.6</v>
      </c>
      <c r="H322" s="5">
        <v>46.5</v>
      </c>
      <c r="I322" s="8">
        <f t="shared" si="9"/>
        <v>30.9</v>
      </c>
      <c r="J322" s="9">
        <f t="shared" si="8"/>
        <v>27.3</v>
      </c>
    </row>
    <row r="323" spans="1:10" x14ac:dyDescent="0.25">
      <c r="A323" s="36"/>
      <c r="B323" s="50"/>
      <c r="C323" s="5">
        <v>1600</v>
      </c>
      <c r="D323" s="41"/>
      <c r="E323" s="37"/>
      <c r="F323" s="5">
        <v>1314.2</v>
      </c>
      <c r="G323" s="5">
        <v>1405.8</v>
      </c>
      <c r="H323" s="5">
        <v>1383</v>
      </c>
      <c r="I323" s="8">
        <f t="shared" si="9"/>
        <v>904.3</v>
      </c>
      <c r="J323" s="9">
        <f t="shared" si="8"/>
        <v>814</v>
      </c>
    </row>
    <row r="324" spans="1:10" x14ac:dyDescent="0.25">
      <c r="A324" s="36"/>
      <c r="B324" s="50"/>
      <c r="C324" s="5">
        <v>1600</v>
      </c>
      <c r="D324" s="41"/>
      <c r="E324" s="37"/>
      <c r="F324" s="5">
        <v>23.6</v>
      </c>
      <c r="G324" s="5">
        <v>23.6</v>
      </c>
      <c r="H324" s="5">
        <v>23.5</v>
      </c>
      <c r="I324" s="8">
        <f t="shared" si="9"/>
        <v>15.6</v>
      </c>
      <c r="J324" s="9">
        <f t="shared" si="8"/>
        <v>13.8</v>
      </c>
    </row>
    <row r="325" spans="1:10" x14ac:dyDescent="0.25">
      <c r="A325" s="36">
        <v>189</v>
      </c>
      <c r="B325" s="48" t="s">
        <v>121</v>
      </c>
      <c r="C325" s="5">
        <v>630</v>
      </c>
      <c r="D325" s="41" t="s">
        <v>122</v>
      </c>
      <c r="E325" s="37" t="s">
        <v>13</v>
      </c>
      <c r="F325" s="5">
        <v>527</v>
      </c>
      <c r="G325" s="5">
        <v>408.9</v>
      </c>
      <c r="H325" s="5">
        <v>526.79999999999995</v>
      </c>
      <c r="I325" s="8">
        <f t="shared" si="9"/>
        <v>322.39999999999998</v>
      </c>
      <c r="J325" s="9">
        <f t="shared" si="8"/>
        <v>277.3</v>
      </c>
    </row>
    <row r="326" spans="1:10" x14ac:dyDescent="0.25">
      <c r="A326" s="36"/>
      <c r="B326" s="48"/>
      <c r="C326" s="5">
        <v>630</v>
      </c>
      <c r="D326" s="41"/>
      <c r="E326" s="37"/>
      <c r="F326" s="5">
        <v>554.1</v>
      </c>
      <c r="G326" s="5">
        <v>526.79999999999995</v>
      </c>
      <c r="H326" s="5">
        <v>545.20000000000005</v>
      </c>
      <c r="I326" s="8">
        <f t="shared" si="9"/>
        <v>358.4</v>
      </c>
      <c r="J326" s="9">
        <f t="shared" si="8"/>
        <v>315.3</v>
      </c>
    </row>
    <row r="327" spans="1:10" x14ac:dyDescent="0.25">
      <c r="A327" s="36">
        <v>190</v>
      </c>
      <c r="B327" s="48" t="s">
        <v>123</v>
      </c>
      <c r="C327" s="5">
        <v>400</v>
      </c>
      <c r="D327" s="41" t="s">
        <v>124</v>
      </c>
      <c r="E327" s="37" t="s">
        <v>13</v>
      </c>
      <c r="F327" s="5">
        <v>294.2</v>
      </c>
      <c r="G327" s="5">
        <v>409.1</v>
      </c>
      <c r="H327" s="5">
        <v>421.4</v>
      </c>
      <c r="I327" s="8">
        <f t="shared" si="9"/>
        <v>247.9</v>
      </c>
      <c r="J327" s="9">
        <f t="shared" si="8"/>
        <v>237.7</v>
      </c>
    </row>
    <row r="328" spans="1:10" x14ac:dyDescent="0.25">
      <c r="A328" s="36"/>
      <c r="B328" s="48"/>
      <c r="C328" s="5">
        <v>400</v>
      </c>
      <c r="D328" s="41"/>
      <c r="E328" s="37"/>
      <c r="F328" s="5">
        <v>282.3</v>
      </c>
      <c r="G328" s="5">
        <v>369.6</v>
      </c>
      <c r="H328" s="5">
        <v>311.60000000000002</v>
      </c>
      <c r="I328" s="8">
        <f t="shared" si="9"/>
        <v>212.4</v>
      </c>
      <c r="J328" s="9">
        <f t="shared" si="8"/>
        <v>196.9</v>
      </c>
    </row>
    <row r="329" spans="1:10" x14ac:dyDescent="0.25">
      <c r="A329" s="36"/>
      <c r="B329" s="48"/>
      <c r="C329" s="5">
        <v>400</v>
      </c>
      <c r="D329" s="41"/>
      <c r="E329" s="37"/>
      <c r="F329" s="5">
        <v>271.2</v>
      </c>
      <c r="G329" s="5">
        <v>380.9</v>
      </c>
      <c r="H329" s="5">
        <v>363.8</v>
      </c>
      <c r="I329" s="8">
        <f t="shared" si="9"/>
        <v>223.9</v>
      </c>
      <c r="J329" s="9">
        <f t="shared" ref="J329:J392" si="10">(G329+H329+I329)/3*0.38*1.74</f>
        <v>213.5</v>
      </c>
    </row>
    <row r="330" spans="1:10" x14ac:dyDescent="0.25">
      <c r="A330" s="36">
        <v>191</v>
      </c>
      <c r="B330" s="48" t="s">
        <v>125</v>
      </c>
      <c r="C330" s="5">
        <v>630</v>
      </c>
      <c r="D330" s="41" t="s">
        <v>126</v>
      </c>
      <c r="E330" s="37" t="s">
        <v>13</v>
      </c>
      <c r="F330" s="5">
        <v>471.9</v>
      </c>
      <c r="G330" s="5">
        <v>444.7</v>
      </c>
      <c r="H330" s="5">
        <v>571.79999999999995</v>
      </c>
      <c r="I330" s="8">
        <f t="shared" ref="I330:I393" si="11">((F330+G330+H330)/3)*0.38*1.74</f>
        <v>328</v>
      </c>
      <c r="J330" s="9">
        <f t="shared" si="10"/>
        <v>296.3</v>
      </c>
    </row>
    <row r="331" spans="1:10" ht="15.75" customHeight="1" x14ac:dyDescent="0.25">
      <c r="A331" s="36"/>
      <c r="B331" s="48"/>
      <c r="C331" s="5">
        <v>630</v>
      </c>
      <c r="D331" s="41"/>
      <c r="E331" s="37"/>
      <c r="F331" s="5">
        <v>481.3</v>
      </c>
      <c r="G331" s="5">
        <v>644.4</v>
      </c>
      <c r="H331" s="5">
        <v>617.9</v>
      </c>
      <c r="I331" s="8">
        <f t="shared" si="11"/>
        <v>384.3</v>
      </c>
      <c r="J331" s="9">
        <f t="shared" si="10"/>
        <v>362.9</v>
      </c>
    </row>
    <row r="332" spans="1:10" ht="31.5" x14ac:dyDescent="0.25">
      <c r="A332" s="5">
        <v>192</v>
      </c>
      <c r="B332" s="12" t="s">
        <v>127</v>
      </c>
      <c r="C332" s="5">
        <v>40</v>
      </c>
      <c r="D332" s="13" t="s">
        <v>128</v>
      </c>
      <c r="E332" s="6" t="s">
        <v>13</v>
      </c>
      <c r="F332" s="5">
        <v>29.2</v>
      </c>
      <c r="G332" s="5">
        <v>31.4</v>
      </c>
      <c r="H332" s="5">
        <v>31.7</v>
      </c>
      <c r="I332" s="8">
        <f t="shared" si="11"/>
        <v>20.3</v>
      </c>
      <c r="J332" s="9">
        <f t="shared" si="10"/>
        <v>18.399999999999999</v>
      </c>
    </row>
    <row r="333" spans="1:10" ht="15.75" customHeight="1" x14ac:dyDescent="0.25">
      <c r="A333" s="5">
        <v>193</v>
      </c>
      <c r="B333" s="12" t="s">
        <v>129</v>
      </c>
      <c r="C333" s="5">
        <v>40</v>
      </c>
      <c r="D333" s="13" t="s">
        <v>128</v>
      </c>
      <c r="E333" s="6" t="s">
        <v>13</v>
      </c>
      <c r="F333" s="5">
        <v>32.9</v>
      </c>
      <c r="G333" s="5">
        <v>39.200000000000003</v>
      </c>
      <c r="H333" s="5">
        <v>34</v>
      </c>
      <c r="I333" s="8">
        <f t="shared" si="11"/>
        <v>23.4</v>
      </c>
      <c r="J333" s="9">
        <f t="shared" si="10"/>
        <v>21.3</v>
      </c>
    </row>
    <row r="334" spans="1:10" x14ac:dyDescent="0.25">
      <c r="A334" s="36">
        <v>194</v>
      </c>
      <c r="B334" s="48" t="s">
        <v>130</v>
      </c>
      <c r="C334" s="5">
        <v>250</v>
      </c>
      <c r="D334" s="41" t="s">
        <v>131</v>
      </c>
      <c r="E334" s="37" t="s">
        <v>13</v>
      </c>
      <c r="F334" s="5">
        <v>162.9</v>
      </c>
      <c r="G334" s="5">
        <v>216</v>
      </c>
      <c r="H334" s="5">
        <v>177.1</v>
      </c>
      <c r="I334" s="8">
        <f t="shared" si="11"/>
        <v>122.5</v>
      </c>
      <c r="J334" s="9">
        <f t="shared" si="10"/>
        <v>113.6</v>
      </c>
    </row>
    <row r="335" spans="1:10" ht="15.75" customHeight="1" x14ac:dyDescent="0.25">
      <c r="A335" s="36"/>
      <c r="B335" s="48"/>
      <c r="C335" s="5">
        <v>250</v>
      </c>
      <c r="D335" s="41"/>
      <c r="E335" s="37"/>
      <c r="F335" s="5">
        <v>205.9</v>
      </c>
      <c r="G335" s="5">
        <v>206</v>
      </c>
      <c r="H335" s="5">
        <v>252.1</v>
      </c>
      <c r="I335" s="8">
        <f t="shared" si="11"/>
        <v>146.30000000000001</v>
      </c>
      <c r="J335" s="9">
        <f t="shared" si="10"/>
        <v>133.19999999999999</v>
      </c>
    </row>
    <row r="336" spans="1:10" x14ac:dyDescent="0.25">
      <c r="A336" s="36">
        <v>195</v>
      </c>
      <c r="B336" s="48" t="s">
        <v>132</v>
      </c>
      <c r="C336" s="5">
        <v>160</v>
      </c>
      <c r="D336" s="41" t="s">
        <v>886</v>
      </c>
      <c r="E336" s="37" t="s">
        <v>13</v>
      </c>
      <c r="F336" s="5">
        <v>173.3</v>
      </c>
      <c r="G336" s="5">
        <v>120.2</v>
      </c>
      <c r="H336" s="5">
        <v>110.7</v>
      </c>
      <c r="I336" s="8">
        <f t="shared" si="11"/>
        <v>89.1</v>
      </c>
      <c r="J336" s="9">
        <f t="shared" si="10"/>
        <v>70.5</v>
      </c>
    </row>
    <row r="337" spans="1:10" ht="15.75" customHeight="1" x14ac:dyDescent="0.25">
      <c r="A337" s="36"/>
      <c r="B337" s="48"/>
      <c r="C337" s="5">
        <v>160</v>
      </c>
      <c r="D337" s="41"/>
      <c r="E337" s="37"/>
      <c r="F337" s="5">
        <v>124.8</v>
      </c>
      <c r="G337" s="5">
        <v>127.6</v>
      </c>
      <c r="H337" s="5">
        <v>129.19999999999999</v>
      </c>
      <c r="I337" s="8">
        <f t="shared" si="11"/>
        <v>84.1</v>
      </c>
      <c r="J337" s="9">
        <f t="shared" si="10"/>
        <v>75.099999999999994</v>
      </c>
    </row>
    <row r="338" spans="1:10" ht="31.5" x14ac:dyDescent="0.25">
      <c r="A338" s="5">
        <v>196</v>
      </c>
      <c r="B338" s="12" t="s">
        <v>133</v>
      </c>
      <c r="C338" s="5">
        <v>100</v>
      </c>
      <c r="D338" s="13" t="s">
        <v>134</v>
      </c>
      <c r="E338" s="6" t="s">
        <v>13</v>
      </c>
      <c r="F338" s="5">
        <v>89.9</v>
      </c>
      <c r="G338" s="5">
        <v>85.3</v>
      </c>
      <c r="H338" s="5">
        <v>103.2</v>
      </c>
      <c r="I338" s="8">
        <f t="shared" si="11"/>
        <v>61.4</v>
      </c>
      <c r="J338" s="9">
        <f t="shared" si="10"/>
        <v>55.1</v>
      </c>
    </row>
    <row r="339" spans="1:10" ht="15.75" customHeight="1" x14ac:dyDescent="0.25">
      <c r="A339" s="5">
        <v>197</v>
      </c>
      <c r="B339" s="12" t="s">
        <v>135</v>
      </c>
      <c r="C339" s="5">
        <v>63</v>
      </c>
      <c r="D339" s="13" t="s">
        <v>134</v>
      </c>
      <c r="E339" s="6" t="s">
        <v>13</v>
      </c>
      <c r="F339" s="5">
        <v>48.4</v>
      </c>
      <c r="G339" s="5">
        <v>67.3</v>
      </c>
      <c r="H339" s="5">
        <v>56.3</v>
      </c>
      <c r="I339" s="8">
        <f t="shared" si="11"/>
        <v>37.9</v>
      </c>
      <c r="J339" s="9">
        <f t="shared" si="10"/>
        <v>35.6</v>
      </c>
    </row>
    <row r="340" spans="1:10" ht="47.25" x14ac:dyDescent="0.25">
      <c r="A340" s="5">
        <v>198</v>
      </c>
      <c r="B340" s="12" t="s">
        <v>136</v>
      </c>
      <c r="C340" s="5">
        <v>100</v>
      </c>
      <c r="D340" s="13" t="s">
        <v>137</v>
      </c>
      <c r="E340" s="6" t="s">
        <v>13</v>
      </c>
      <c r="F340" s="5">
        <v>92.8</v>
      </c>
      <c r="G340" s="5">
        <v>70.7</v>
      </c>
      <c r="H340" s="5">
        <v>71.400000000000006</v>
      </c>
      <c r="I340" s="8">
        <f t="shared" si="11"/>
        <v>51.8</v>
      </c>
      <c r="J340" s="9">
        <f t="shared" si="10"/>
        <v>42.7</v>
      </c>
    </row>
    <row r="341" spans="1:10" ht="15.75" customHeight="1" x14ac:dyDescent="0.25">
      <c r="A341" s="5">
        <v>199</v>
      </c>
      <c r="B341" s="12" t="s">
        <v>138</v>
      </c>
      <c r="C341" s="5">
        <v>160</v>
      </c>
      <c r="D341" s="13" t="s">
        <v>139</v>
      </c>
      <c r="E341" s="6" t="s">
        <v>13</v>
      </c>
      <c r="F341" s="5">
        <v>155</v>
      </c>
      <c r="G341" s="5">
        <v>117.9</v>
      </c>
      <c r="H341" s="5">
        <v>154.80000000000001</v>
      </c>
      <c r="I341" s="8">
        <f t="shared" si="11"/>
        <v>94.3</v>
      </c>
      <c r="J341" s="9">
        <f t="shared" si="10"/>
        <v>80.900000000000006</v>
      </c>
    </row>
    <row r="342" spans="1:10" ht="31.5" x14ac:dyDescent="0.25">
      <c r="A342" s="5">
        <v>200</v>
      </c>
      <c r="B342" s="12" t="s">
        <v>140</v>
      </c>
      <c r="C342" s="5">
        <v>160</v>
      </c>
      <c r="D342" s="13" t="s">
        <v>141</v>
      </c>
      <c r="E342" s="6" t="s">
        <v>13</v>
      </c>
      <c r="F342" s="5">
        <v>170.7</v>
      </c>
      <c r="G342" s="5">
        <v>156.80000000000001</v>
      </c>
      <c r="H342" s="5">
        <v>162.1</v>
      </c>
      <c r="I342" s="8">
        <f t="shared" si="11"/>
        <v>107.9</v>
      </c>
      <c r="J342" s="9">
        <f t="shared" si="10"/>
        <v>94.1</v>
      </c>
    </row>
    <row r="343" spans="1:10" ht="15.75" customHeight="1" x14ac:dyDescent="0.25">
      <c r="A343" s="5">
        <v>201</v>
      </c>
      <c r="B343" s="12" t="s">
        <v>142</v>
      </c>
      <c r="C343" s="5">
        <v>250</v>
      </c>
      <c r="D343" s="13" t="s">
        <v>143</v>
      </c>
      <c r="E343" s="6" t="s">
        <v>13</v>
      </c>
      <c r="F343" s="5">
        <v>180.8</v>
      </c>
      <c r="G343" s="5">
        <v>173</v>
      </c>
      <c r="H343" s="5">
        <v>166.3</v>
      </c>
      <c r="I343" s="8">
        <f t="shared" si="11"/>
        <v>114.6</v>
      </c>
      <c r="J343" s="9">
        <f t="shared" si="10"/>
        <v>100</v>
      </c>
    </row>
    <row r="344" spans="1:10" ht="31.5" x14ac:dyDescent="0.25">
      <c r="A344" s="5">
        <v>202</v>
      </c>
      <c r="B344" s="12" t="s">
        <v>144</v>
      </c>
      <c r="C344" s="5">
        <v>100</v>
      </c>
      <c r="D344" s="13" t="s">
        <v>145</v>
      </c>
      <c r="E344" s="6" t="s">
        <v>13</v>
      </c>
      <c r="F344" s="5">
        <v>88.4</v>
      </c>
      <c r="G344" s="5">
        <v>69.400000000000006</v>
      </c>
      <c r="H344" s="5">
        <v>85.8</v>
      </c>
      <c r="I344" s="8">
        <f t="shared" si="11"/>
        <v>53.7</v>
      </c>
      <c r="J344" s="9">
        <f t="shared" si="10"/>
        <v>46</v>
      </c>
    </row>
    <row r="345" spans="1:10" ht="31.5" x14ac:dyDescent="0.25">
      <c r="A345" s="5">
        <v>203</v>
      </c>
      <c r="B345" s="12" t="s">
        <v>146</v>
      </c>
      <c r="C345" s="5">
        <v>40</v>
      </c>
      <c r="D345" s="13" t="s">
        <v>147</v>
      </c>
      <c r="E345" s="6" t="s">
        <v>13</v>
      </c>
      <c r="F345" s="5">
        <v>28.3</v>
      </c>
      <c r="G345" s="5">
        <v>26.8</v>
      </c>
      <c r="H345" s="5">
        <v>34.700000000000003</v>
      </c>
      <c r="I345" s="8">
        <f t="shared" si="11"/>
        <v>19.8</v>
      </c>
      <c r="J345" s="9">
        <f t="shared" si="10"/>
        <v>17.899999999999999</v>
      </c>
    </row>
    <row r="346" spans="1:10" ht="15.75" customHeight="1" x14ac:dyDescent="0.25">
      <c r="A346" s="5">
        <v>204</v>
      </c>
      <c r="B346" s="12" t="s">
        <v>148</v>
      </c>
      <c r="C346" s="5">
        <v>40</v>
      </c>
      <c r="D346" s="13" t="s">
        <v>149</v>
      </c>
      <c r="E346" s="6" t="s">
        <v>13</v>
      </c>
      <c r="F346" s="5">
        <v>29.7</v>
      </c>
      <c r="G346" s="5">
        <v>33.1</v>
      </c>
      <c r="H346" s="5">
        <v>30.3</v>
      </c>
      <c r="I346" s="8">
        <f t="shared" si="11"/>
        <v>20.5</v>
      </c>
      <c r="J346" s="9">
        <f t="shared" si="10"/>
        <v>18.5</v>
      </c>
    </row>
    <row r="347" spans="1:10" ht="31.5" x14ac:dyDescent="0.25">
      <c r="A347" s="5">
        <v>205</v>
      </c>
      <c r="B347" s="12" t="s">
        <v>150</v>
      </c>
      <c r="C347" s="5">
        <v>40</v>
      </c>
      <c r="D347" s="13" t="s">
        <v>149</v>
      </c>
      <c r="E347" s="6" t="s">
        <v>13</v>
      </c>
      <c r="F347" s="5">
        <v>26.3</v>
      </c>
      <c r="G347" s="5">
        <v>43.4</v>
      </c>
      <c r="H347" s="5">
        <v>30.8</v>
      </c>
      <c r="I347" s="8">
        <f t="shared" si="11"/>
        <v>22.2</v>
      </c>
      <c r="J347" s="9">
        <f t="shared" si="10"/>
        <v>21.2</v>
      </c>
    </row>
    <row r="348" spans="1:10" ht="31.5" x14ac:dyDescent="0.25">
      <c r="A348" s="5">
        <v>206</v>
      </c>
      <c r="B348" s="12" t="s">
        <v>151</v>
      </c>
      <c r="C348" s="5">
        <v>100</v>
      </c>
      <c r="D348" s="13" t="s">
        <v>152</v>
      </c>
      <c r="E348" s="6" t="s">
        <v>13</v>
      </c>
      <c r="F348" s="5">
        <v>78.099999999999994</v>
      </c>
      <c r="G348" s="5">
        <v>66.8</v>
      </c>
      <c r="H348" s="5">
        <v>85.8</v>
      </c>
      <c r="I348" s="8">
        <f t="shared" si="11"/>
        <v>50.8</v>
      </c>
      <c r="J348" s="9">
        <f t="shared" si="10"/>
        <v>44.8</v>
      </c>
    </row>
    <row r="349" spans="1:10" ht="31.5" x14ac:dyDescent="0.25">
      <c r="A349" s="5">
        <v>207</v>
      </c>
      <c r="B349" s="12" t="s">
        <v>153</v>
      </c>
      <c r="C349" s="5">
        <v>63</v>
      </c>
      <c r="D349" s="13" t="s">
        <v>152</v>
      </c>
      <c r="E349" s="6" t="s">
        <v>13</v>
      </c>
      <c r="F349" s="5">
        <v>52.1</v>
      </c>
      <c r="G349" s="5">
        <v>56.1</v>
      </c>
      <c r="H349" s="5">
        <v>56.1</v>
      </c>
      <c r="I349" s="8">
        <f t="shared" si="11"/>
        <v>36.200000000000003</v>
      </c>
      <c r="J349" s="9">
        <f t="shared" si="10"/>
        <v>32.700000000000003</v>
      </c>
    </row>
    <row r="350" spans="1:10" ht="47.25" x14ac:dyDescent="0.25">
      <c r="A350" s="5">
        <v>208</v>
      </c>
      <c r="B350" s="12" t="s">
        <v>154</v>
      </c>
      <c r="C350" s="5">
        <v>160</v>
      </c>
      <c r="D350" s="13" t="s">
        <v>155</v>
      </c>
      <c r="E350" s="6" t="s">
        <v>13</v>
      </c>
      <c r="F350" s="5">
        <v>129.1</v>
      </c>
      <c r="G350" s="5">
        <v>166</v>
      </c>
      <c r="H350" s="5">
        <v>150.4</v>
      </c>
      <c r="I350" s="8">
        <f t="shared" si="11"/>
        <v>98.2</v>
      </c>
      <c r="J350" s="9">
        <f t="shared" si="10"/>
        <v>91.4</v>
      </c>
    </row>
    <row r="351" spans="1:10" ht="47.25" x14ac:dyDescent="0.25">
      <c r="A351" s="5">
        <v>209</v>
      </c>
      <c r="B351" s="12" t="s">
        <v>154</v>
      </c>
      <c r="C351" s="5">
        <v>160</v>
      </c>
      <c r="D351" s="13" t="s">
        <v>155</v>
      </c>
      <c r="E351" s="6" t="s">
        <v>13</v>
      </c>
      <c r="F351" s="5">
        <v>166.8</v>
      </c>
      <c r="G351" s="5">
        <v>131.30000000000001</v>
      </c>
      <c r="H351" s="5">
        <v>169.2</v>
      </c>
      <c r="I351" s="8">
        <f t="shared" si="11"/>
        <v>103</v>
      </c>
      <c r="J351" s="9">
        <f t="shared" si="10"/>
        <v>88.9</v>
      </c>
    </row>
    <row r="352" spans="1:10" ht="31.5" x14ac:dyDescent="0.25">
      <c r="A352" s="5">
        <v>210</v>
      </c>
      <c r="B352" s="12" t="s">
        <v>156</v>
      </c>
      <c r="C352" s="5">
        <v>160</v>
      </c>
      <c r="D352" s="13" t="s">
        <v>157</v>
      </c>
      <c r="E352" s="6" t="s">
        <v>13</v>
      </c>
      <c r="F352" s="5">
        <v>171.2</v>
      </c>
      <c r="G352" s="5">
        <v>104</v>
      </c>
      <c r="H352" s="5">
        <v>143</v>
      </c>
      <c r="I352" s="8">
        <f t="shared" si="11"/>
        <v>92.2</v>
      </c>
      <c r="J352" s="9">
        <f t="shared" si="10"/>
        <v>74.8</v>
      </c>
    </row>
    <row r="353" spans="1:10" ht="31.5" x14ac:dyDescent="0.25">
      <c r="A353" s="5">
        <v>211</v>
      </c>
      <c r="B353" s="12" t="s">
        <v>158</v>
      </c>
      <c r="C353" s="5">
        <v>40</v>
      </c>
      <c r="D353" s="13" t="s">
        <v>159</v>
      </c>
      <c r="E353" s="6" t="s">
        <v>13</v>
      </c>
      <c r="F353" s="5">
        <v>27.2</v>
      </c>
      <c r="G353" s="5">
        <v>28.3</v>
      </c>
      <c r="H353" s="5">
        <v>41.9</v>
      </c>
      <c r="I353" s="8">
        <f t="shared" si="11"/>
        <v>21.5</v>
      </c>
      <c r="J353" s="9">
        <f t="shared" si="10"/>
        <v>20.2</v>
      </c>
    </row>
    <row r="354" spans="1:10" ht="31.5" x14ac:dyDescent="0.25">
      <c r="A354" s="5">
        <v>212</v>
      </c>
      <c r="B354" s="12" t="s">
        <v>158</v>
      </c>
      <c r="C354" s="5">
        <v>40</v>
      </c>
      <c r="D354" s="13" t="s">
        <v>159</v>
      </c>
      <c r="E354" s="6" t="s">
        <v>13</v>
      </c>
      <c r="F354" s="5">
        <v>30.9</v>
      </c>
      <c r="G354" s="5">
        <v>30.8</v>
      </c>
      <c r="H354" s="5">
        <v>30.3</v>
      </c>
      <c r="I354" s="8">
        <f t="shared" si="11"/>
        <v>20.3</v>
      </c>
      <c r="J354" s="9">
        <f t="shared" si="10"/>
        <v>17.899999999999999</v>
      </c>
    </row>
    <row r="355" spans="1:10" ht="31.5" x14ac:dyDescent="0.25">
      <c r="A355" s="5">
        <v>213</v>
      </c>
      <c r="B355" s="12" t="s">
        <v>160</v>
      </c>
      <c r="C355" s="5">
        <v>400</v>
      </c>
      <c r="D355" s="13" t="s">
        <v>161</v>
      </c>
      <c r="E355" s="6" t="s">
        <v>13</v>
      </c>
      <c r="F355" s="5">
        <v>346.1</v>
      </c>
      <c r="G355" s="5">
        <v>369.5</v>
      </c>
      <c r="H355" s="5">
        <v>386.7</v>
      </c>
      <c r="I355" s="8">
        <f t="shared" si="11"/>
        <v>242.9</v>
      </c>
      <c r="J355" s="9">
        <f t="shared" si="10"/>
        <v>220.2</v>
      </c>
    </row>
    <row r="356" spans="1:10" ht="15.75" customHeight="1" x14ac:dyDescent="0.25">
      <c r="A356" s="5">
        <v>214</v>
      </c>
      <c r="B356" s="12" t="s">
        <v>162</v>
      </c>
      <c r="C356" s="5">
        <v>400</v>
      </c>
      <c r="D356" s="13" t="s">
        <v>161</v>
      </c>
      <c r="E356" s="6" t="s">
        <v>13</v>
      </c>
      <c r="F356" s="5">
        <v>294.39999999999998</v>
      </c>
      <c r="G356" s="5">
        <v>294.7</v>
      </c>
      <c r="H356" s="5">
        <v>409.7</v>
      </c>
      <c r="I356" s="8">
        <f t="shared" si="11"/>
        <v>220.1</v>
      </c>
      <c r="J356" s="9">
        <f t="shared" si="10"/>
        <v>203.8</v>
      </c>
    </row>
    <row r="357" spans="1:10" ht="31.5" x14ac:dyDescent="0.25">
      <c r="A357" s="5">
        <v>215</v>
      </c>
      <c r="B357" s="12" t="s">
        <v>163</v>
      </c>
      <c r="C357" s="5">
        <v>100</v>
      </c>
      <c r="D357" s="13" t="s">
        <v>164</v>
      </c>
      <c r="E357" s="6" t="s">
        <v>13</v>
      </c>
      <c r="F357" s="5">
        <v>94.4</v>
      </c>
      <c r="G357" s="5">
        <v>83.1</v>
      </c>
      <c r="H357" s="5">
        <v>82.7</v>
      </c>
      <c r="I357" s="8">
        <f t="shared" si="11"/>
        <v>57.3</v>
      </c>
      <c r="J357" s="9">
        <f t="shared" si="10"/>
        <v>49.2</v>
      </c>
    </row>
    <row r="358" spans="1:10" ht="15.75" customHeight="1" x14ac:dyDescent="0.25">
      <c r="A358" s="5">
        <v>216</v>
      </c>
      <c r="B358" s="14" t="s">
        <v>181</v>
      </c>
      <c r="C358" s="5">
        <v>400</v>
      </c>
      <c r="D358" s="13" t="s">
        <v>182</v>
      </c>
      <c r="E358" s="6" t="s">
        <v>13</v>
      </c>
      <c r="F358" s="5">
        <v>363.5</v>
      </c>
      <c r="G358" s="5">
        <v>420.5</v>
      </c>
      <c r="H358" s="5">
        <v>409.9</v>
      </c>
      <c r="I358" s="8">
        <f t="shared" si="11"/>
        <v>263.10000000000002</v>
      </c>
      <c r="J358" s="9">
        <f t="shared" si="10"/>
        <v>241</v>
      </c>
    </row>
    <row r="359" spans="1:10" ht="31.5" x14ac:dyDescent="0.25">
      <c r="A359" s="5">
        <v>217</v>
      </c>
      <c r="B359" s="18" t="s">
        <v>183</v>
      </c>
      <c r="C359" s="5">
        <v>250</v>
      </c>
      <c r="D359" s="17" t="s">
        <v>184</v>
      </c>
      <c r="E359" s="6" t="s">
        <v>13</v>
      </c>
      <c r="F359" s="5">
        <v>262.89999999999998</v>
      </c>
      <c r="G359" s="5">
        <v>248.5</v>
      </c>
      <c r="H359" s="5">
        <v>166.1</v>
      </c>
      <c r="I359" s="8">
        <f t="shared" si="11"/>
        <v>149.30000000000001</v>
      </c>
      <c r="J359" s="9">
        <f t="shared" si="10"/>
        <v>124.3</v>
      </c>
    </row>
    <row r="360" spans="1:10" ht="15.75" customHeight="1" x14ac:dyDescent="0.25">
      <c r="A360" s="5">
        <v>218</v>
      </c>
      <c r="B360" s="18" t="s">
        <v>185</v>
      </c>
      <c r="C360" s="5">
        <v>250</v>
      </c>
      <c r="D360" s="17" t="s">
        <v>184</v>
      </c>
      <c r="E360" s="6" t="s">
        <v>13</v>
      </c>
      <c r="F360" s="5">
        <v>234.5</v>
      </c>
      <c r="G360" s="5">
        <v>248.5</v>
      </c>
      <c r="H360" s="5">
        <v>187.9</v>
      </c>
      <c r="I360" s="8">
        <f t="shared" si="11"/>
        <v>147.9</v>
      </c>
      <c r="J360" s="9">
        <f t="shared" si="10"/>
        <v>128.80000000000001</v>
      </c>
    </row>
    <row r="361" spans="1:10" ht="31.5" x14ac:dyDescent="0.25">
      <c r="A361" s="5">
        <v>219</v>
      </c>
      <c r="B361" s="18" t="s">
        <v>186</v>
      </c>
      <c r="C361" s="5">
        <v>400</v>
      </c>
      <c r="D361" s="17" t="s">
        <v>184</v>
      </c>
      <c r="E361" s="6" t="s">
        <v>13</v>
      </c>
      <c r="F361" s="5">
        <v>288.39999999999998</v>
      </c>
      <c r="G361" s="5">
        <v>311.7</v>
      </c>
      <c r="H361" s="5">
        <v>288.60000000000002</v>
      </c>
      <c r="I361" s="8">
        <f t="shared" si="11"/>
        <v>195.9</v>
      </c>
      <c r="J361" s="9">
        <f t="shared" si="10"/>
        <v>175.5</v>
      </c>
    </row>
    <row r="362" spans="1:10" ht="15.75" customHeight="1" x14ac:dyDescent="0.25">
      <c r="A362" s="5">
        <v>220</v>
      </c>
      <c r="B362" s="18" t="s">
        <v>187</v>
      </c>
      <c r="C362" s="5">
        <v>250</v>
      </c>
      <c r="D362" s="17" t="s">
        <v>184</v>
      </c>
      <c r="E362" s="6" t="s">
        <v>13</v>
      </c>
      <c r="F362" s="5">
        <v>198.4</v>
      </c>
      <c r="G362" s="5">
        <v>198</v>
      </c>
      <c r="H362" s="5">
        <v>245.7</v>
      </c>
      <c r="I362" s="8">
        <f t="shared" si="11"/>
        <v>141.5</v>
      </c>
      <c r="J362" s="9">
        <f t="shared" si="10"/>
        <v>129</v>
      </c>
    </row>
    <row r="363" spans="1:10" ht="31.5" x14ac:dyDescent="0.25">
      <c r="A363" s="5">
        <v>221</v>
      </c>
      <c r="B363" s="18" t="s">
        <v>188</v>
      </c>
      <c r="C363" s="5">
        <v>160</v>
      </c>
      <c r="D363" s="17" t="s">
        <v>184</v>
      </c>
      <c r="E363" s="6" t="s">
        <v>13</v>
      </c>
      <c r="F363" s="5">
        <v>122.4</v>
      </c>
      <c r="G363" s="5">
        <v>119.8</v>
      </c>
      <c r="H363" s="5">
        <v>120.3</v>
      </c>
      <c r="I363" s="8">
        <f t="shared" si="11"/>
        <v>79.900000000000006</v>
      </c>
      <c r="J363" s="9">
        <f t="shared" si="10"/>
        <v>70.5</v>
      </c>
    </row>
    <row r="364" spans="1:10" ht="15.75" customHeight="1" x14ac:dyDescent="0.25">
      <c r="A364" s="5">
        <v>222</v>
      </c>
      <c r="B364" s="18" t="s">
        <v>189</v>
      </c>
      <c r="C364" s="5">
        <v>100</v>
      </c>
      <c r="D364" s="17" t="s">
        <v>184</v>
      </c>
      <c r="E364" s="6" t="s">
        <v>13</v>
      </c>
      <c r="F364" s="5">
        <v>76.900000000000006</v>
      </c>
      <c r="G364" s="5">
        <v>92.6</v>
      </c>
      <c r="H364" s="5">
        <v>98.1</v>
      </c>
      <c r="I364" s="8">
        <f t="shared" si="11"/>
        <v>59</v>
      </c>
      <c r="J364" s="9">
        <f t="shared" si="10"/>
        <v>55</v>
      </c>
    </row>
    <row r="365" spans="1:10" ht="31.5" x14ac:dyDescent="0.25">
      <c r="A365" s="5">
        <v>223</v>
      </c>
      <c r="B365" s="18" t="s">
        <v>190</v>
      </c>
      <c r="C365" s="5">
        <v>400</v>
      </c>
      <c r="D365" s="17" t="s">
        <v>184</v>
      </c>
      <c r="E365" s="6" t="s">
        <v>13</v>
      </c>
      <c r="F365" s="5">
        <v>357.2</v>
      </c>
      <c r="G365" s="5">
        <v>375.3</v>
      </c>
      <c r="H365" s="5">
        <v>369.3</v>
      </c>
      <c r="I365" s="8">
        <f t="shared" si="11"/>
        <v>242.8</v>
      </c>
      <c r="J365" s="9">
        <f t="shared" si="10"/>
        <v>217.6</v>
      </c>
    </row>
    <row r="366" spans="1:10" ht="15.75" customHeight="1" x14ac:dyDescent="0.25">
      <c r="A366" s="5">
        <v>224</v>
      </c>
      <c r="B366" s="18" t="s">
        <v>191</v>
      </c>
      <c r="C366" s="5">
        <v>400</v>
      </c>
      <c r="D366" s="17" t="s">
        <v>184</v>
      </c>
      <c r="E366" s="6" t="s">
        <v>13</v>
      </c>
      <c r="F366" s="5">
        <v>299.7</v>
      </c>
      <c r="G366" s="5">
        <v>415.3</v>
      </c>
      <c r="H366" s="5">
        <v>403.5</v>
      </c>
      <c r="I366" s="8">
        <f t="shared" si="11"/>
        <v>246.5</v>
      </c>
      <c r="J366" s="9">
        <f t="shared" si="10"/>
        <v>234.8</v>
      </c>
    </row>
    <row r="367" spans="1:10" ht="31.5" x14ac:dyDescent="0.25">
      <c r="A367" s="5">
        <v>225</v>
      </c>
      <c r="B367" s="18" t="s">
        <v>192</v>
      </c>
      <c r="C367" s="5">
        <v>400</v>
      </c>
      <c r="D367" s="17" t="s">
        <v>193</v>
      </c>
      <c r="E367" s="6" t="s">
        <v>13</v>
      </c>
      <c r="F367" s="5">
        <v>346.1</v>
      </c>
      <c r="G367" s="5">
        <v>345.8</v>
      </c>
      <c r="H367" s="5">
        <v>368.8</v>
      </c>
      <c r="I367" s="8">
        <f t="shared" si="11"/>
        <v>233.8</v>
      </c>
      <c r="J367" s="9">
        <f t="shared" si="10"/>
        <v>209</v>
      </c>
    </row>
    <row r="368" spans="1:10" ht="15.75" customHeight="1" x14ac:dyDescent="0.25">
      <c r="A368" s="5">
        <v>226</v>
      </c>
      <c r="B368" s="18" t="s">
        <v>194</v>
      </c>
      <c r="C368" s="5">
        <v>160</v>
      </c>
      <c r="D368" s="17" t="s">
        <v>195</v>
      </c>
      <c r="E368" s="6" t="s">
        <v>13</v>
      </c>
      <c r="F368" s="5">
        <v>168.9</v>
      </c>
      <c r="G368" s="5">
        <v>166.5</v>
      </c>
      <c r="H368" s="5">
        <v>127.6</v>
      </c>
      <c r="I368" s="8">
        <f t="shared" si="11"/>
        <v>102</v>
      </c>
      <c r="J368" s="9">
        <f t="shared" si="10"/>
        <v>87.3</v>
      </c>
    </row>
    <row r="369" spans="1:10" ht="31.5" x14ac:dyDescent="0.25">
      <c r="A369" s="5">
        <v>227</v>
      </c>
      <c r="B369" s="18" t="s">
        <v>196</v>
      </c>
      <c r="C369" s="5">
        <v>250</v>
      </c>
      <c r="D369" s="17" t="s">
        <v>197</v>
      </c>
      <c r="E369" s="6" t="s">
        <v>13</v>
      </c>
      <c r="F369" s="5">
        <v>187.6</v>
      </c>
      <c r="G369" s="5">
        <v>162.4</v>
      </c>
      <c r="H369" s="5">
        <v>208.9</v>
      </c>
      <c r="I369" s="8">
        <f t="shared" si="11"/>
        <v>123.2</v>
      </c>
      <c r="J369" s="9">
        <f t="shared" si="10"/>
        <v>109</v>
      </c>
    </row>
    <row r="370" spans="1:10" ht="15.75" customHeight="1" x14ac:dyDescent="0.25">
      <c r="A370" s="5">
        <v>228</v>
      </c>
      <c r="B370" s="18" t="s">
        <v>198</v>
      </c>
      <c r="C370" s="5">
        <v>400</v>
      </c>
      <c r="D370" s="17" t="s">
        <v>199</v>
      </c>
      <c r="E370" s="6" t="s">
        <v>13</v>
      </c>
      <c r="F370" s="5">
        <v>432</v>
      </c>
      <c r="G370" s="5">
        <v>339.9</v>
      </c>
      <c r="H370" s="5">
        <v>300</v>
      </c>
      <c r="I370" s="8">
        <f t="shared" si="11"/>
        <v>236.2</v>
      </c>
      <c r="J370" s="9">
        <f t="shared" si="10"/>
        <v>193.1</v>
      </c>
    </row>
    <row r="371" spans="1:10" x14ac:dyDescent="0.25">
      <c r="A371" s="36">
        <v>229</v>
      </c>
      <c r="B371" s="48" t="s">
        <v>204</v>
      </c>
      <c r="C371" s="5">
        <v>250</v>
      </c>
      <c r="D371" s="41" t="s">
        <v>203</v>
      </c>
      <c r="E371" s="37" t="s">
        <v>13</v>
      </c>
      <c r="F371" s="5">
        <v>227.8</v>
      </c>
      <c r="G371" s="5">
        <v>198.2</v>
      </c>
      <c r="H371" s="5">
        <v>213.1</v>
      </c>
      <c r="I371" s="8">
        <f t="shared" si="11"/>
        <v>140.9</v>
      </c>
      <c r="J371" s="9">
        <f t="shared" si="10"/>
        <v>121.7</v>
      </c>
    </row>
    <row r="372" spans="1:10" ht="15.75" customHeight="1" x14ac:dyDescent="0.25">
      <c r="A372" s="36"/>
      <c r="B372" s="48"/>
      <c r="C372" s="5">
        <v>250</v>
      </c>
      <c r="D372" s="41"/>
      <c r="E372" s="37"/>
      <c r="F372" s="5">
        <v>241.9</v>
      </c>
      <c r="G372" s="5">
        <v>256.3</v>
      </c>
      <c r="H372" s="5">
        <v>208.9</v>
      </c>
      <c r="I372" s="8">
        <f t="shared" si="11"/>
        <v>155.80000000000001</v>
      </c>
      <c r="J372" s="9">
        <f t="shared" si="10"/>
        <v>136.9</v>
      </c>
    </row>
    <row r="373" spans="1:10" x14ac:dyDescent="0.25">
      <c r="A373" s="52">
        <v>230</v>
      </c>
      <c r="B373" s="54" t="s">
        <v>205</v>
      </c>
      <c r="C373" s="5">
        <v>250</v>
      </c>
      <c r="D373" s="38" t="s">
        <v>887</v>
      </c>
      <c r="E373" s="57" t="s">
        <v>13</v>
      </c>
      <c r="F373" s="5">
        <v>187.4</v>
      </c>
      <c r="G373" s="5">
        <v>230.8</v>
      </c>
      <c r="H373" s="5">
        <v>183.7</v>
      </c>
      <c r="I373" s="8">
        <f t="shared" si="11"/>
        <v>132.69999999999999</v>
      </c>
      <c r="J373" s="9">
        <f t="shared" si="10"/>
        <v>120.6</v>
      </c>
    </row>
    <row r="374" spans="1:10" ht="15.75" customHeight="1" x14ac:dyDescent="0.25">
      <c r="A374" s="53"/>
      <c r="B374" s="55"/>
      <c r="C374" s="21">
        <v>250</v>
      </c>
      <c r="D374" s="56"/>
      <c r="E374" s="58"/>
      <c r="F374" s="5">
        <v>202.2</v>
      </c>
      <c r="G374" s="5">
        <v>180.5</v>
      </c>
      <c r="H374" s="5">
        <v>198.9</v>
      </c>
      <c r="I374" s="8">
        <f t="shared" si="11"/>
        <v>128.19999999999999</v>
      </c>
      <c r="J374" s="9">
        <f t="shared" si="10"/>
        <v>111.9</v>
      </c>
    </row>
    <row r="375" spans="1:10" ht="31.5" x14ac:dyDescent="0.25">
      <c r="A375" s="5">
        <v>231</v>
      </c>
      <c r="B375" s="12" t="s">
        <v>206</v>
      </c>
      <c r="C375" s="5">
        <v>250</v>
      </c>
      <c r="D375" s="13" t="s">
        <v>207</v>
      </c>
      <c r="E375" s="6" t="s">
        <v>13</v>
      </c>
      <c r="F375" s="5">
        <v>234.1</v>
      </c>
      <c r="G375" s="5">
        <v>230.6</v>
      </c>
      <c r="H375" s="5">
        <v>213.1</v>
      </c>
      <c r="I375" s="8">
        <f t="shared" si="11"/>
        <v>149.4</v>
      </c>
      <c r="J375" s="9">
        <f t="shared" si="10"/>
        <v>130.69999999999999</v>
      </c>
    </row>
    <row r="376" spans="1:10" ht="15.75" customHeight="1" x14ac:dyDescent="0.25">
      <c r="A376" s="5">
        <v>232</v>
      </c>
      <c r="B376" s="12" t="s">
        <v>208</v>
      </c>
      <c r="C376" s="5">
        <v>160</v>
      </c>
      <c r="D376" s="13" t="s">
        <v>209</v>
      </c>
      <c r="E376" s="6" t="s">
        <v>13</v>
      </c>
      <c r="F376" s="5">
        <v>152.69999999999999</v>
      </c>
      <c r="G376" s="5">
        <v>173.7</v>
      </c>
      <c r="H376" s="5">
        <v>119.9</v>
      </c>
      <c r="I376" s="8">
        <f t="shared" si="11"/>
        <v>98.4</v>
      </c>
      <c r="J376" s="9">
        <f t="shared" si="10"/>
        <v>86.4</v>
      </c>
    </row>
    <row r="377" spans="1:10" ht="31.5" x14ac:dyDescent="0.25">
      <c r="A377" s="5">
        <v>233</v>
      </c>
      <c r="B377" s="12" t="s">
        <v>210</v>
      </c>
      <c r="C377" s="5">
        <v>160</v>
      </c>
      <c r="D377" s="13" t="s">
        <v>211</v>
      </c>
      <c r="E377" s="6" t="s">
        <v>13</v>
      </c>
      <c r="F377" s="5">
        <v>166.3</v>
      </c>
      <c r="G377" s="5">
        <v>110.7</v>
      </c>
      <c r="H377" s="5">
        <v>125.3</v>
      </c>
      <c r="I377" s="8">
        <f t="shared" si="11"/>
        <v>88.7</v>
      </c>
      <c r="J377" s="9">
        <f t="shared" si="10"/>
        <v>71.599999999999994</v>
      </c>
    </row>
    <row r="378" spans="1:10" ht="15.75" customHeight="1" x14ac:dyDescent="0.25">
      <c r="A378" s="36">
        <v>234</v>
      </c>
      <c r="B378" s="40" t="s">
        <v>212</v>
      </c>
      <c r="C378" s="5">
        <v>1250</v>
      </c>
      <c r="D378" s="41" t="s">
        <v>213</v>
      </c>
      <c r="E378" s="37" t="s">
        <v>13</v>
      </c>
      <c r="F378" s="5">
        <v>972.1</v>
      </c>
      <c r="G378" s="5">
        <v>936.5</v>
      </c>
      <c r="H378" s="5">
        <v>1080.4000000000001</v>
      </c>
      <c r="I378" s="8">
        <f t="shared" si="11"/>
        <v>658.8</v>
      </c>
      <c r="J378" s="9">
        <f t="shared" si="10"/>
        <v>589.70000000000005</v>
      </c>
    </row>
    <row r="379" spans="1:10" x14ac:dyDescent="0.25">
      <c r="A379" s="36"/>
      <c r="B379" s="40"/>
      <c r="C379" s="5">
        <v>1250</v>
      </c>
      <c r="D379" s="41"/>
      <c r="E379" s="37"/>
      <c r="F379" s="5">
        <v>288.5</v>
      </c>
      <c r="G379" s="5">
        <v>360.7</v>
      </c>
      <c r="H379" s="5">
        <v>450.4</v>
      </c>
      <c r="I379" s="8">
        <f t="shared" si="11"/>
        <v>242.4</v>
      </c>
      <c r="J379" s="9">
        <f t="shared" si="10"/>
        <v>232.2</v>
      </c>
    </row>
    <row r="380" spans="1:10" ht="15.75" customHeight="1" x14ac:dyDescent="0.25">
      <c r="A380" s="5">
        <v>235</v>
      </c>
      <c r="B380" s="12" t="s">
        <v>214</v>
      </c>
      <c r="C380" s="5">
        <v>100</v>
      </c>
      <c r="D380" s="13" t="s">
        <v>215</v>
      </c>
      <c r="E380" s="6" t="s">
        <v>13</v>
      </c>
      <c r="F380" s="5">
        <v>92.9</v>
      </c>
      <c r="G380" s="5">
        <v>93.7</v>
      </c>
      <c r="H380" s="5">
        <v>107.3</v>
      </c>
      <c r="I380" s="8">
        <f t="shared" si="11"/>
        <v>64.8</v>
      </c>
      <c r="J380" s="9">
        <f t="shared" si="10"/>
        <v>58.6</v>
      </c>
    </row>
    <row r="381" spans="1:10" x14ac:dyDescent="0.25">
      <c r="A381" s="36">
        <v>236</v>
      </c>
      <c r="B381" s="48" t="s">
        <v>216</v>
      </c>
      <c r="C381" s="5">
        <v>630</v>
      </c>
      <c r="D381" s="41" t="s">
        <v>888</v>
      </c>
      <c r="E381" s="37" t="s">
        <v>13</v>
      </c>
      <c r="F381" s="5">
        <v>435.5</v>
      </c>
      <c r="G381" s="5">
        <v>644.29999999999995</v>
      </c>
      <c r="H381" s="5">
        <v>472.2</v>
      </c>
      <c r="I381" s="8">
        <f t="shared" si="11"/>
        <v>342.1</v>
      </c>
      <c r="J381" s="9">
        <f t="shared" si="10"/>
        <v>321.5</v>
      </c>
    </row>
    <row r="382" spans="1:10" ht="15.75" customHeight="1" x14ac:dyDescent="0.25">
      <c r="A382" s="36"/>
      <c r="B382" s="48"/>
      <c r="C382" s="5">
        <v>630</v>
      </c>
      <c r="D382" s="41"/>
      <c r="E382" s="37"/>
      <c r="F382" s="5">
        <v>145.4</v>
      </c>
      <c r="G382" s="5">
        <v>154.9</v>
      </c>
      <c r="H382" s="5">
        <v>181.6</v>
      </c>
      <c r="I382" s="8">
        <f t="shared" si="11"/>
        <v>106.2</v>
      </c>
      <c r="J382" s="9">
        <f t="shared" si="10"/>
        <v>97.6</v>
      </c>
    </row>
    <row r="383" spans="1:10" x14ac:dyDescent="0.25">
      <c r="A383" s="36">
        <v>237</v>
      </c>
      <c r="B383" s="48" t="s">
        <v>217</v>
      </c>
      <c r="C383" s="5">
        <v>630</v>
      </c>
      <c r="D383" s="41" t="s">
        <v>218</v>
      </c>
      <c r="E383" s="37" t="s">
        <v>13</v>
      </c>
      <c r="F383" s="5">
        <v>553.5</v>
      </c>
      <c r="G383" s="5">
        <v>563.1</v>
      </c>
      <c r="H383" s="5">
        <v>563.1</v>
      </c>
      <c r="I383" s="8">
        <f t="shared" si="11"/>
        <v>370.2</v>
      </c>
      <c r="J383" s="9">
        <f t="shared" si="10"/>
        <v>329.8</v>
      </c>
    </row>
    <row r="384" spans="1:10" ht="15.75" customHeight="1" x14ac:dyDescent="0.25">
      <c r="A384" s="36"/>
      <c r="B384" s="48"/>
      <c r="C384" s="5">
        <v>630</v>
      </c>
      <c r="D384" s="41"/>
      <c r="E384" s="37"/>
      <c r="F384" s="5">
        <v>218.1</v>
      </c>
      <c r="G384" s="5">
        <v>208.8</v>
      </c>
      <c r="H384" s="5">
        <v>172.9</v>
      </c>
      <c r="I384" s="8">
        <f t="shared" si="11"/>
        <v>132.19999999999999</v>
      </c>
      <c r="J384" s="9">
        <f t="shared" si="10"/>
        <v>113.3</v>
      </c>
    </row>
    <row r="385" spans="1:10" x14ac:dyDescent="0.25">
      <c r="A385" s="36">
        <v>238</v>
      </c>
      <c r="B385" s="48" t="s">
        <v>219</v>
      </c>
      <c r="C385" s="5">
        <v>1000</v>
      </c>
      <c r="D385" s="41" t="s">
        <v>220</v>
      </c>
      <c r="E385" s="37" t="s">
        <v>13</v>
      </c>
      <c r="F385" s="5">
        <v>720.7</v>
      </c>
      <c r="G385" s="5">
        <v>692</v>
      </c>
      <c r="H385" s="5">
        <v>864.3</v>
      </c>
      <c r="I385" s="8">
        <f t="shared" si="11"/>
        <v>501.9</v>
      </c>
      <c r="J385" s="9">
        <f t="shared" si="10"/>
        <v>453.6</v>
      </c>
    </row>
    <row r="386" spans="1:10" ht="15.75" customHeight="1" x14ac:dyDescent="0.25">
      <c r="A386" s="36"/>
      <c r="B386" s="48"/>
      <c r="C386" s="5">
        <v>1000</v>
      </c>
      <c r="D386" s="41"/>
      <c r="E386" s="37"/>
      <c r="F386" s="5">
        <v>216.7</v>
      </c>
      <c r="G386" s="5">
        <v>288.89999999999998</v>
      </c>
      <c r="H386" s="5">
        <v>345.7</v>
      </c>
      <c r="I386" s="8">
        <f t="shared" si="11"/>
        <v>187.6</v>
      </c>
      <c r="J386" s="9">
        <f t="shared" si="10"/>
        <v>181.2</v>
      </c>
    </row>
    <row r="387" spans="1:10" x14ac:dyDescent="0.25">
      <c r="A387" s="36">
        <v>239</v>
      </c>
      <c r="B387" s="48" t="s">
        <v>221</v>
      </c>
      <c r="C387" s="5">
        <v>250</v>
      </c>
      <c r="D387" s="41" t="s">
        <v>220</v>
      </c>
      <c r="E387" s="37" t="s">
        <v>13</v>
      </c>
      <c r="F387" s="5">
        <v>198.1</v>
      </c>
      <c r="G387" s="5">
        <v>234.7</v>
      </c>
      <c r="H387" s="5">
        <v>241.8</v>
      </c>
      <c r="I387" s="8">
        <f t="shared" si="11"/>
        <v>148.69999999999999</v>
      </c>
      <c r="J387" s="9">
        <f t="shared" si="10"/>
        <v>137.80000000000001</v>
      </c>
    </row>
    <row r="388" spans="1:10" ht="15.75" customHeight="1" x14ac:dyDescent="0.25">
      <c r="A388" s="36"/>
      <c r="B388" s="48"/>
      <c r="C388" s="5">
        <v>400</v>
      </c>
      <c r="D388" s="41"/>
      <c r="E388" s="37"/>
      <c r="F388" s="5">
        <v>115.8</v>
      </c>
      <c r="G388" s="5">
        <v>144.30000000000001</v>
      </c>
      <c r="H388" s="5">
        <v>98</v>
      </c>
      <c r="I388" s="8">
        <f t="shared" si="11"/>
        <v>78.900000000000006</v>
      </c>
      <c r="J388" s="9">
        <f t="shared" si="10"/>
        <v>70.8</v>
      </c>
    </row>
    <row r="389" spans="1:10" ht="47.25" x14ac:dyDescent="0.25">
      <c r="A389" s="21">
        <v>240</v>
      </c>
      <c r="B389" s="22" t="s">
        <v>222</v>
      </c>
      <c r="C389" s="5">
        <v>400</v>
      </c>
      <c r="D389" s="23" t="s">
        <v>220</v>
      </c>
      <c r="E389" s="6" t="s">
        <v>13</v>
      </c>
      <c r="F389" s="5">
        <v>328.7</v>
      </c>
      <c r="G389" s="5">
        <v>432.3</v>
      </c>
      <c r="H389" s="5">
        <v>340.8</v>
      </c>
      <c r="I389" s="8">
        <f t="shared" si="11"/>
        <v>242.8</v>
      </c>
      <c r="J389" s="9">
        <f t="shared" si="10"/>
        <v>223.9</v>
      </c>
    </row>
    <row r="390" spans="1:10" ht="15.75" customHeight="1" x14ac:dyDescent="0.25">
      <c r="A390" s="21">
        <v>241</v>
      </c>
      <c r="B390" s="19" t="s">
        <v>223</v>
      </c>
      <c r="C390" s="5">
        <v>250</v>
      </c>
      <c r="D390" s="24" t="s">
        <v>220</v>
      </c>
      <c r="E390" s="6" t="s">
        <v>13</v>
      </c>
      <c r="F390" s="5">
        <v>46.9</v>
      </c>
      <c r="G390" s="5">
        <v>47.2</v>
      </c>
      <c r="H390" s="5">
        <v>47.7</v>
      </c>
      <c r="I390" s="8">
        <f t="shared" si="11"/>
        <v>31.3</v>
      </c>
      <c r="J390" s="9">
        <f t="shared" si="10"/>
        <v>27.8</v>
      </c>
    </row>
    <row r="391" spans="1:10" x14ac:dyDescent="0.25">
      <c r="A391" s="36">
        <v>242</v>
      </c>
      <c r="B391" s="48" t="s">
        <v>224</v>
      </c>
      <c r="C391" s="5">
        <v>630</v>
      </c>
      <c r="D391" s="41" t="s">
        <v>220</v>
      </c>
      <c r="E391" s="37" t="s">
        <v>13</v>
      </c>
      <c r="F391" s="5">
        <v>626.20000000000005</v>
      </c>
      <c r="G391" s="5">
        <v>608.79999999999995</v>
      </c>
      <c r="H391" s="5">
        <v>562.79999999999995</v>
      </c>
      <c r="I391" s="8">
        <f t="shared" si="11"/>
        <v>396.2</v>
      </c>
      <c r="J391" s="9">
        <f t="shared" si="10"/>
        <v>345.5</v>
      </c>
    </row>
    <row r="392" spans="1:10" ht="16.5" customHeight="1" x14ac:dyDescent="0.25">
      <c r="A392" s="36"/>
      <c r="B392" s="48"/>
      <c r="C392" s="5">
        <v>630</v>
      </c>
      <c r="D392" s="41"/>
      <c r="E392" s="37"/>
      <c r="F392" s="5">
        <v>218.3</v>
      </c>
      <c r="G392" s="5">
        <v>218.7</v>
      </c>
      <c r="H392" s="5">
        <v>163.69999999999999</v>
      </c>
      <c r="I392" s="8">
        <f t="shared" si="11"/>
        <v>132.4</v>
      </c>
      <c r="J392" s="9">
        <f t="shared" si="10"/>
        <v>113.5</v>
      </c>
    </row>
    <row r="393" spans="1:10" x14ac:dyDescent="0.25">
      <c r="A393" s="36">
        <v>243</v>
      </c>
      <c r="B393" s="48" t="s">
        <v>225</v>
      </c>
      <c r="C393" s="5">
        <v>1000</v>
      </c>
      <c r="D393" s="41" t="s">
        <v>220</v>
      </c>
      <c r="E393" s="37" t="s">
        <v>13</v>
      </c>
      <c r="F393" s="5">
        <v>1066.5999999999999</v>
      </c>
      <c r="G393" s="5">
        <v>950.8</v>
      </c>
      <c r="H393" s="5">
        <v>792.1</v>
      </c>
      <c r="I393" s="8">
        <f t="shared" si="11"/>
        <v>619.20000000000005</v>
      </c>
      <c r="J393" s="9">
        <f t="shared" ref="J393:J456" si="12">(G393+H393+I393)/3*0.38*1.74</f>
        <v>520.6</v>
      </c>
    </row>
    <row r="394" spans="1:10" x14ac:dyDescent="0.25">
      <c r="A394" s="36"/>
      <c r="B394" s="48"/>
      <c r="C394" s="5">
        <v>1000</v>
      </c>
      <c r="D394" s="41"/>
      <c r="E394" s="37"/>
      <c r="F394" s="5">
        <v>360.4</v>
      </c>
      <c r="G394" s="5">
        <v>346.4</v>
      </c>
      <c r="H394" s="5">
        <v>259.3</v>
      </c>
      <c r="I394" s="8">
        <f t="shared" ref="I394:I457" si="13">((F394+G394+H394)/3)*0.38*1.74</f>
        <v>212.9</v>
      </c>
      <c r="J394" s="9">
        <f t="shared" si="12"/>
        <v>180.4</v>
      </c>
    </row>
    <row r="395" spans="1:10" ht="19.5" customHeight="1" x14ac:dyDescent="0.25">
      <c r="A395" s="25">
        <v>244</v>
      </c>
      <c r="B395" s="12" t="s">
        <v>226</v>
      </c>
      <c r="C395" s="25">
        <v>250</v>
      </c>
      <c r="D395" s="13" t="s">
        <v>220</v>
      </c>
      <c r="E395" s="11" t="s">
        <v>13</v>
      </c>
      <c r="F395" s="25">
        <v>177.3</v>
      </c>
      <c r="G395" s="25">
        <v>169.4</v>
      </c>
      <c r="H395" s="25">
        <v>259.5</v>
      </c>
      <c r="I395" s="8">
        <f t="shared" si="13"/>
        <v>133.6</v>
      </c>
      <c r="J395" s="9">
        <f t="shared" si="12"/>
        <v>124</v>
      </c>
    </row>
    <row r="396" spans="1:10" ht="31.5" x14ac:dyDescent="0.25">
      <c r="A396" s="5">
        <v>245</v>
      </c>
      <c r="B396" s="12" t="s">
        <v>227</v>
      </c>
      <c r="C396" s="5">
        <v>400</v>
      </c>
      <c r="D396" s="13" t="s">
        <v>228</v>
      </c>
      <c r="E396" s="6" t="s">
        <v>13</v>
      </c>
      <c r="F396" s="5">
        <v>185.3</v>
      </c>
      <c r="G396" s="5">
        <v>144.80000000000001</v>
      </c>
      <c r="H396" s="5">
        <v>150.6</v>
      </c>
      <c r="I396" s="8">
        <f t="shared" si="13"/>
        <v>105.9</v>
      </c>
      <c r="J396" s="9">
        <f t="shared" si="12"/>
        <v>88.4</v>
      </c>
    </row>
    <row r="397" spans="1:10" ht="18" customHeight="1" x14ac:dyDescent="0.25">
      <c r="A397" s="5">
        <v>246</v>
      </c>
      <c r="B397" s="12" t="s">
        <v>229</v>
      </c>
      <c r="C397" s="5">
        <v>250</v>
      </c>
      <c r="D397" s="13" t="s">
        <v>228</v>
      </c>
      <c r="E397" s="6" t="s">
        <v>13</v>
      </c>
      <c r="F397" s="5">
        <v>173</v>
      </c>
      <c r="G397" s="5">
        <v>126.7</v>
      </c>
      <c r="H397" s="5">
        <v>101.7</v>
      </c>
      <c r="I397" s="8">
        <f t="shared" si="13"/>
        <v>88.5</v>
      </c>
      <c r="J397" s="9">
        <f t="shared" si="12"/>
        <v>69.8</v>
      </c>
    </row>
    <row r="398" spans="1:10" ht="31.5" x14ac:dyDescent="0.25">
      <c r="A398" s="5">
        <v>247</v>
      </c>
      <c r="B398" s="12" t="s">
        <v>230</v>
      </c>
      <c r="C398" s="5">
        <v>160</v>
      </c>
      <c r="D398" s="13" t="s">
        <v>231</v>
      </c>
      <c r="E398" s="6" t="s">
        <v>13</v>
      </c>
      <c r="F398" s="5">
        <v>115.9</v>
      </c>
      <c r="G398" s="5">
        <v>99.3</v>
      </c>
      <c r="H398" s="5">
        <v>60.2</v>
      </c>
      <c r="I398" s="8">
        <f t="shared" si="13"/>
        <v>60.7</v>
      </c>
      <c r="J398" s="9">
        <f t="shared" si="12"/>
        <v>48.5</v>
      </c>
    </row>
    <row r="399" spans="1:10" ht="15.75" customHeight="1" x14ac:dyDescent="0.25">
      <c r="A399" s="5">
        <v>248</v>
      </c>
      <c r="B399" s="12" t="s">
        <v>232</v>
      </c>
      <c r="C399" s="5">
        <v>250</v>
      </c>
      <c r="D399" s="13" t="s">
        <v>233</v>
      </c>
      <c r="E399" s="6" t="s">
        <v>13</v>
      </c>
      <c r="F399" s="5">
        <v>151.4</v>
      </c>
      <c r="G399" s="5">
        <v>111.7</v>
      </c>
      <c r="H399" s="5">
        <v>130</v>
      </c>
      <c r="I399" s="8">
        <f t="shared" si="13"/>
        <v>86.6</v>
      </c>
      <c r="J399" s="9">
        <f t="shared" si="12"/>
        <v>72.400000000000006</v>
      </c>
    </row>
    <row r="400" spans="1:10" ht="31.5" x14ac:dyDescent="0.25">
      <c r="A400" s="5">
        <v>249</v>
      </c>
      <c r="B400" s="12" t="s">
        <v>234</v>
      </c>
      <c r="C400" s="5">
        <v>160</v>
      </c>
      <c r="D400" s="13" t="s">
        <v>235</v>
      </c>
      <c r="E400" s="6" t="s">
        <v>13</v>
      </c>
      <c r="F400" s="5">
        <v>94.7</v>
      </c>
      <c r="G400" s="5">
        <v>115.8</v>
      </c>
      <c r="H400" s="5">
        <v>81.099999999999994</v>
      </c>
      <c r="I400" s="8">
        <f t="shared" si="13"/>
        <v>64.3</v>
      </c>
      <c r="J400" s="9">
        <f t="shared" si="12"/>
        <v>57.6</v>
      </c>
    </row>
    <row r="401" spans="1:10" ht="15.75" customHeight="1" x14ac:dyDescent="0.25">
      <c r="A401" s="5">
        <v>250</v>
      </c>
      <c r="B401" s="12" t="s">
        <v>236</v>
      </c>
      <c r="C401" s="5">
        <v>400</v>
      </c>
      <c r="D401" s="13" t="s">
        <v>237</v>
      </c>
      <c r="E401" s="6" t="s">
        <v>13</v>
      </c>
      <c r="F401" s="5">
        <v>288.7</v>
      </c>
      <c r="G401" s="5">
        <v>184.4</v>
      </c>
      <c r="H401" s="5">
        <v>236.3</v>
      </c>
      <c r="I401" s="8">
        <f t="shared" si="13"/>
        <v>156.4</v>
      </c>
      <c r="J401" s="9">
        <f t="shared" si="12"/>
        <v>127.2</v>
      </c>
    </row>
    <row r="402" spans="1:10" ht="31.5" x14ac:dyDescent="0.25">
      <c r="A402" s="5">
        <v>251</v>
      </c>
      <c r="B402" s="12" t="s">
        <v>238</v>
      </c>
      <c r="C402" s="5">
        <v>400</v>
      </c>
      <c r="D402" s="13" t="s">
        <v>239</v>
      </c>
      <c r="E402" s="6" t="s">
        <v>13</v>
      </c>
      <c r="F402" s="5">
        <v>144.5</v>
      </c>
      <c r="G402" s="5">
        <v>254.3</v>
      </c>
      <c r="H402" s="5">
        <v>277</v>
      </c>
      <c r="I402" s="8">
        <f t="shared" si="13"/>
        <v>148.9</v>
      </c>
      <c r="J402" s="9">
        <f t="shared" si="12"/>
        <v>149.9</v>
      </c>
    </row>
    <row r="403" spans="1:10" ht="18.75" customHeight="1" x14ac:dyDescent="0.25">
      <c r="A403" s="5">
        <v>252</v>
      </c>
      <c r="B403" s="12" t="s">
        <v>240</v>
      </c>
      <c r="C403" s="5">
        <v>400</v>
      </c>
      <c r="D403" s="13" t="s">
        <v>228</v>
      </c>
      <c r="E403" s="6" t="s">
        <v>13</v>
      </c>
      <c r="F403" s="5">
        <v>242.5</v>
      </c>
      <c r="G403" s="5">
        <v>190.8</v>
      </c>
      <c r="H403" s="5">
        <v>248.2</v>
      </c>
      <c r="I403" s="8">
        <f t="shared" si="13"/>
        <v>150.19999999999999</v>
      </c>
      <c r="J403" s="9">
        <f t="shared" si="12"/>
        <v>129.9</v>
      </c>
    </row>
    <row r="404" spans="1:10" ht="31.5" x14ac:dyDescent="0.25">
      <c r="A404" s="5">
        <v>253</v>
      </c>
      <c r="B404" s="12" t="s">
        <v>241</v>
      </c>
      <c r="C404" s="5">
        <v>400</v>
      </c>
      <c r="D404" s="13" t="s">
        <v>242</v>
      </c>
      <c r="E404" s="6" t="s">
        <v>13</v>
      </c>
      <c r="F404" s="5">
        <v>357.8</v>
      </c>
      <c r="G404" s="5">
        <v>415.7</v>
      </c>
      <c r="H404" s="5">
        <v>305.7</v>
      </c>
      <c r="I404" s="8">
        <f t="shared" si="13"/>
        <v>237.9</v>
      </c>
      <c r="J404" s="9">
        <f t="shared" si="12"/>
        <v>211.4</v>
      </c>
    </row>
    <row r="405" spans="1:10" ht="14.25" customHeight="1" x14ac:dyDescent="0.25">
      <c r="A405" s="5">
        <v>254</v>
      </c>
      <c r="B405" s="12" t="s">
        <v>243</v>
      </c>
      <c r="C405" s="5">
        <v>400</v>
      </c>
      <c r="D405" s="13" t="s">
        <v>244</v>
      </c>
      <c r="E405" s="6" t="s">
        <v>13</v>
      </c>
      <c r="F405" s="5">
        <v>363.9</v>
      </c>
      <c r="G405" s="5">
        <v>288.39999999999998</v>
      </c>
      <c r="H405" s="5">
        <v>358.1</v>
      </c>
      <c r="I405" s="8">
        <f t="shared" si="13"/>
        <v>222.7</v>
      </c>
      <c r="J405" s="9">
        <f t="shared" si="12"/>
        <v>191.6</v>
      </c>
    </row>
    <row r="406" spans="1:10" ht="31.5" x14ac:dyDescent="0.25">
      <c r="A406" s="21">
        <v>255</v>
      </c>
      <c r="B406" s="20" t="s">
        <v>245</v>
      </c>
      <c r="C406" s="21">
        <v>180</v>
      </c>
      <c r="D406" s="26" t="s">
        <v>233</v>
      </c>
      <c r="E406" s="27" t="s">
        <v>13</v>
      </c>
      <c r="F406" s="5">
        <v>153.9</v>
      </c>
      <c r="G406" s="5">
        <v>182.2</v>
      </c>
      <c r="H406" s="5">
        <v>119.6</v>
      </c>
      <c r="I406" s="8">
        <f t="shared" si="13"/>
        <v>100.4</v>
      </c>
      <c r="J406" s="9">
        <f t="shared" si="12"/>
        <v>88.6</v>
      </c>
    </row>
    <row r="407" spans="1:10" ht="18.75" customHeight="1" x14ac:dyDescent="0.25">
      <c r="A407" s="5">
        <v>256</v>
      </c>
      <c r="B407" s="12" t="s">
        <v>246</v>
      </c>
      <c r="C407" s="5">
        <v>250</v>
      </c>
      <c r="D407" s="13" t="s">
        <v>247</v>
      </c>
      <c r="E407" s="6" t="s">
        <v>13</v>
      </c>
      <c r="F407" s="5">
        <v>244.9</v>
      </c>
      <c r="G407" s="5">
        <v>238.1</v>
      </c>
      <c r="H407" s="5">
        <v>216.2</v>
      </c>
      <c r="I407" s="8">
        <f t="shared" si="13"/>
        <v>154.1</v>
      </c>
      <c r="J407" s="9">
        <f t="shared" si="12"/>
        <v>134.1</v>
      </c>
    </row>
    <row r="408" spans="1:10" ht="31.5" x14ac:dyDescent="0.25">
      <c r="A408" s="5">
        <v>257</v>
      </c>
      <c r="B408" s="12" t="s">
        <v>248</v>
      </c>
      <c r="C408" s="5">
        <v>250</v>
      </c>
      <c r="D408" s="13" t="s">
        <v>249</v>
      </c>
      <c r="E408" s="6" t="s">
        <v>13</v>
      </c>
      <c r="F408" s="5">
        <v>202.5</v>
      </c>
      <c r="G408" s="5">
        <v>198.5</v>
      </c>
      <c r="H408" s="5">
        <v>270.3</v>
      </c>
      <c r="I408" s="8">
        <f t="shared" si="13"/>
        <v>148</v>
      </c>
      <c r="J408" s="9">
        <f t="shared" si="12"/>
        <v>135.9</v>
      </c>
    </row>
    <row r="409" spans="1:10" ht="20.25" customHeight="1" x14ac:dyDescent="0.25">
      <c r="A409" s="5">
        <v>258</v>
      </c>
      <c r="B409" s="12" t="s">
        <v>250</v>
      </c>
      <c r="C409" s="5">
        <v>250</v>
      </c>
      <c r="D409" s="13" t="s">
        <v>251</v>
      </c>
      <c r="E409" s="6" t="s">
        <v>13</v>
      </c>
      <c r="F409" s="5">
        <v>238</v>
      </c>
      <c r="G409" s="5">
        <v>223.8</v>
      </c>
      <c r="H409" s="5">
        <v>223.9</v>
      </c>
      <c r="I409" s="8">
        <f t="shared" si="13"/>
        <v>151.1</v>
      </c>
      <c r="J409" s="9">
        <f t="shared" si="12"/>
        <v>132</v>
      </c>
    </row>
    <row r="410" spans="1:10" ht="31.5" x14ac:dyDescent="0.25">
      <c r="A410" s="5">
        <v>259</v>
      </c>
      <c r="B410" s="12" t="s">
        <v>252</v>
      </c>
      <c r="C410" s="5">
        <v>250</v>
      </c>
      <c r="D410" s="13" t="s">
        <v>253</v>
      </c>
      <c r="E410" s="6" t="s">
        <v>13</v>
      </c>
      <c r="F410" s="5">
        <v>270.3</v>
      </c>
      <c r="G410" s="5">
        <v>187.4</v>
      </c>
      <c r="H410" s="5">
        <v>224</v>
      </c>
      <c r="I410" s="8">
        <f t="shared" si="13"/>
        <v>150.19999999999999</v>
      </c>
      <c r="J410" s="9">
        <f t="shared" si="12"/>
        <v>123.8</v>
      </c>
    </row>
    <row r="411" spans="1:10" ht="31.5" x14ac:dyDescent="0.25">
      <c r="A411" s="5">
        <v>260</v>
      </c>
      <c r="B411" s="12" t="s">
        <v>254</v>
      </c>
      <c r="C411" s="5">
        <v>250</v>
      </c>
      <c r="D411" s="13" t="s">
        <v>255</v>
      </c>
      <c r="E411" s="6" t="s">
        <v>13</v>
      </c>
      <c r="F411" s="5">
        <v>18.399999999999999</v>
      </c>
      <c r="G411" s="5">
        <v>69.2</v>
      </c>
      <c r="H411" s="5">
        <v>51</v>
      </c>
      <c r="I411" s="8">
        <f t="shared" si="13"/>
        <v>30.5</v>
      </c>
      <c r="J411" s="9">
        <f t="shared" si="12"/>
        <v>33.200000000000003</v>
      </c>
    </row>
    <row r="412" spans="1:10" ht="15.75" customHeight="1" x14ac:dyDescent="0.25">
      <c r="A412" s="36">
        <v>261</v>
      </c>
      <c r="B412" s="48" t="s">
        <v>256</v>
      </c>
      <c r="C412" s="5">
        <v>400</v>
      </c>
      <c r="D412" s="50" t="s">
        <v>257</v>
      </c>
      <c r="E412" s="37" t="s">
        <v>13</v>
      </c>
      <c r="F412" s="5">
        <v>127.4</v>
      </c>
      <c r="G412" s="5">
        <v>86.9</v>
      </c>
      <c r="H412" s="5">
        <v>47</v>
      </c>
      <c r="I412" s="8">
        <f t="shared" si="13"/>
        <v>57.6</v>
      </c>
      <c r="J412" s="9">
        <f t="shared" si="12"/>
        <v>42.2</v>
      </c>
    </row>
    <row r="413" spans="1:10" x14ac:dyDescent="0.25">
      <c r="A413" s="36"/>
      <c r="B413" s="48"/>
      <c r="C413" s="5">
        <v>400</v>
      </c>
      <c r="D413" s="50"/>
      <c r="E413" s="37"/>
      <c r="F413" s="5">
        <v>52.1</v>
      </c>
      <c r="G413" s="5">
        <v>121.4</v>
      </c>
      <c r="H413" s="5">
        <v>121.7</v>
      </c>
      <c r="I413" s="8">
        <f t="shared" si="13"/>
        <v>65.099999999999994</v>
      </c>
      <c r="J413" s="9">
        <f t="shared" si="12"/>
        <v>67.900000000000006</v>
      </c>
    </row>
    <row r="414" spans="1:10" ht="15.75" customHeight="1" x14ac:dyDescent="0.25">
      <c r="A414" s="5">
        <v>262</v>
      </c>
      <c r="B414" s="12" t="s">
        <v>258</v>
      </c>
      <c r="C414" s="5">
        <v>160</v>
      </c>
      <c r="D414" s="13" t="s">
        <v>259</v>
      </c>
      <c r="E414" s="6" t="s">
        <v>13</v>
      </c>
      <c r="F414" s="5">
        <v>12.2</v>
      </c>
      <c r="G414" s="5">
        <v>35</v>
      </c>
      <c r="H414" s="5">
        <v>53.2</v>
      </c>
      <c r="I414" s="8">
        <f t="shared" si="13"/>
        <v>22.1</v>
      </c>
      <c r="J414" s="9">
        <f t="shared" si="12"/>
        <v>24.3</v>
      </c>
    </row>
    <row r="415" spans="1:10" x14ac:dyDescent="0.25">
      <c r="A415" s="36">
        <v>263</v>
      </c>
      <c r="B415" s="48" t="s">
        <v>260</v>
      </c>
      <c r="C415" s="5">
        <v>400</v>
      </c>
      <c r="D415" s="41" t="s">
        <v>261</v>
      </c>
      <c r="E415" s="37" t="s">
        <v>13</v>
      </c>
      <c r="F415" s="5">
        <v>121.1</v>
      </c>
      <c r="G415" s="5">
        <v>92.5</v>
      </c>
      <c r="H415" s="5">
        <v>127</v>
      </c>
      <c r="I415" s="8">
        <f t="shared" si="13"/>
        <v>75.099999999999994</v>
      </c>
      <c r="J415" s="9">
        <f t="shared" si="12"/>
        <v>64.900000000000006</v>
      </c>
    </row>
    <row r="416" spans="1:10" ht="15.75" customHeight="1" x14ac:dyDescent="0.25">
      <c r="A416" s="36"/>
      <c r="B416" s="48"/>
      <c r="C416" s="5">
        <v>400</v>
      </c>
      <c r="D416" s="41"/>
      <c r="E416" s="37"/>
      <c r="F416" s="5">
        <v>52.5</v>
      </c>
      <c r="G416" s="5">
        <v>69.400000000000006</v>
      </c>
      <c r="H416" s="5">
        <v>75.7</v>
      </c>
      <c r="I416" s="8">
        <f t="shared" si="13"/>
        <v>43.6</v>
      </c>
      <c r="J416" s="9">
        <f t="shared" si="12"/>
        <v>41.6</v>
      </c>
    </row>
    <row r="417" spans="1:10" ht="31.5" x14ac:dyDescent="0.25">
      <c r="A417" s="5">
        <v>264</v>
      </c>
      <c r="B417" s="12" t="s">
        <v>262</v>
      </c>
      <c r="C417" s="5">
        <v>400</v>
      </c>
      <c r="D417" s="13" t="s">
        <v>263</v>
      </c>
      <c r="E417" s="6" t="s">
        <v>13</v>
      </c>
      <c r="F417" s="5">
        <v>133.30000000000001</v>
      </c>
      <c r="G417" s="5">
        <v>132.5</v>
      </c>
      <c r="H417" s="5">
        <v>29</v>
      </c>
      <c r="I417" s="8">
        <f t="shared" si="13"/>
        <v>65</v>
      </c>
      <c r="J417" s="9">
        <f t="shared" si="12"/>
        <v>49.9</v>
      </c>
    </row>
    <row r="418" spans="1:10" x14ac:dyDescent="0.25">
      <c r="A418" s="36">
        <v>265</v>
      </c>
      <c r="B418" s="48" t="s">
        <v>264</v>
      </c>
      <c r="C418" s="5">
        <v>250</v>
      </c>
      <c r="D418" s="41" t="s">
        <v>228</v>
      </c>
      <c r="E418" s="37" t="s">
        <v>13</v>
      </c>
      <c r="F418" s="5">
        <v>87</v>
      </c>
      <c r="G418" s="5">
        <v>21.8</v>
      </c>
      <c r="H418" s="5">
        <v>25.3</v>
      </c>
      <c r="I418" s="8">
        <f t="shared" si="13"/>
        <v>29.6</v>
      </c>
      <c r="J418" s="9">
        <f t="shared" si="12"/>
        <v>16.899999999999999</v>
      </c>
    </row>
    <row r="419" spans="1:10" x14ac:dyDescent="0.25">
      <c r="A419" s="36"/>
      <c r="B419" s="48"/>
      <c r="C419" s="5">
        <v>315</v>
      </c>
      <c r="D419" s="41"/>
      <c r="E419" s="37"/>
      <c r="F419" s="5">
        <v>227.2</v>
      </c>
      <c r="G419" s="5">
        <v>281.5</v>
      </c>
      <c r="H419" s="5">
        <v>267.7</v>
      </c>
      <c r="I419" s="8">
        <f t="shared" si="13"/>
        <v>171.1</v>
      </c>
      <c r="J419" s="9">
        <f t="shared" si="12"/>
        <v>158.80000000000001</v>
      </c>
    </row>
    <row r="420" spans="1:10" x14ac:dyDescent="0.25">
      <c r="A420" s="36">
        <v>266</v>
      </c>
      <c r="B420" s="48" t="s">
        <v>889</v>
      </c>
      <c r="C420" s="5">
        <v>250</v>
      </c>
      <c r="D420" s="41" t="s">
        <v>265</v>
      </c>
      <c r="E420" s="37" t="s">
        <v>13</v>
      </c>
      <c r="F420" s="5">
        <v>76.099999999999994</v>
      </c>
      <c r="G420" s="5">
        <v>90.2</v>
      </c>
      <c r="H420" s="5">
        <v>83.2</v>
      </c>
      <c r="I420" s="8">
        <f t="shared" si="13"/>
        <v>55</v>
      </c>
      <c r="J420" s="9">
        <f t="shared" si="12"/>
        <v>50.3</v>
      </c>
    </row>
    <row r="421" spans="1:10" x14ac:dyDescent="0.25">
      <c r="A421" s="36"/>
      <c r="B421" s="48"/>
      <c r="C421" s="5">
        <v>160</v>
      </c>
      <c r="D421" s="41"/>
      <c r="E421" s="37"/>
      <c r="F421" s="5">
        <v>5.5</v>
      </c>
      <c r="G421" s="5">
        <v>3.3</v>
      </c>
      <c r="H421" s="5">
        <v>4.8</v>
      </c>
      <c r="I421" s="8">
        <f t="shared" si="13"/>
        <v>3</v>
      </c>
      <c r="J421" s="9">
        <f t="shared" si="12"/>
        <v>2.4</v>
      </c>
    </row>
    <row r="422" spans="1:10" ht="15.75" customHeight="1" x14ac:dyDescent="0.25">
      <c r="A422" s="5">
        <v>267</v>
      </c>
      <c r="B422" s="12" t="s">
        <v>266</v>
      </c>
      <c r="C422" s="5">
        <v>250</v>
      </c>
      <c r="D422" s="13" t="s">
        <v>239</v>
      </c>
      <c r="E422" s="37" t="s">
        <v>13</v>
      </c>
      <c r="F422" s="5">
        <v>223.4</v>
      </c>
      <c r="G422" s="5">
        <v>216.5</v>
      </c>
      <c r="H422" s="5">
        <v>187.7</v>
      </c>
      <c r="I422" s="8">
        <f t="shared" si="13"/>
        <v>138.30000000000001</v>
      </c>
      <c r="J422" s="9">
        <f t="shared" si="12"/>
        <v>119.6</v>
      </c>
    </row>
    <row r="423" spans="1:10" x14ac:dyDescent="0.25">
      <c r="A423" s="5">
        <v>268</v>
      </c>
      <c r="B423" s="12" t="s">
        <v>267</v>
      </c>
      <c r="C423" s="5">
        <v>250</v>
      </c>
      <c r="D423" s="13" t="s">
        <v>268</v>
      </c>
      <c r="E423" s="37"/>
      <c r="F423" s="5">
        <v>249.1</v>
      </c>
      <c r="G423" s="5">
        <v>180.4</v>
      </c>
      <c r="H423" s="5">
        <v>219.9</v>
      </c>
      <c r="I423" s="8">
        <f t="shared" si="13"/>
        <v>143.1</v>
      </c>
      <c r="J423" s="9">
        <f t="shared" si="12"/>
        <v>119.8</v>
      </c>
    </row>
    <row r="424" spans="1:10" ht="15.75" customHeight="1" x14ac:dyDescent="0.25">
      <c r="A424" s="36">
        <v>269</v>
      </c>
      <c r="B424" s="48" t="s">
        <v>269</v>
      </c>
      <c r="C424" s="5">
        <v>400</v>
      </c>
      <c r="D424" s="41" t="s">
        <v>270</v>
      </c>
      <c r="E424" s="37" t="s">
        <v>13</v>
      </c>
      <c r="F424" s="5">
        <v>369.2</v>
      </c>
      <c r="G424" s="5">
        <v>415.1</v>
      </c>
      <c r="H424" s="5">
        <v>288.60000000000002</v>
      </c>
      <c r="I424" s="8">
        <f t="shared" si="13"/>
        <v>236.5</v>
      </c>
      <c r="J424" s="9">
        <f t="shared" si="12"/>
        <v>207.2</v>
      </c>
    </row>
    <row r="425" spans="1:10" x14ac:dyDescent="0.25">
      <c r="A425" s="36"/>
      <c r="B425" s="48"/>
      <c r="C425" s="5">
        <v>400</v>
      </c>
      <c r="D425" s="41"/>
      <c r="E425" s="37"/>
      <c r="F425" s="5">
        <v>346</v>
      </c>
      <c r="G425" s="5">
        <v>288</v>
      </c>
      <c r="H425" s="5">
        <v>351.8</v>
      </c>
      <c r="I425" s="8">
        <f t="shared" si="13"/>
        <v>217.3</v>
      </c>
      <c r="J425" s="9">
        <f t="shared" si="12"/>
        <v>188.9</v>
      </c>
    </row>
    <row r="426" spans="1:10" ht="15.75" customHeight="1" x14ac:dyDescent="0.25">
      <c r="A426" s="5">
        <v>270</v>
      </c>
      <c r="B426" s="12" t="s">
        <v>271</v>
      </c>
      <c r="C426" s="5">
        <v>315</v>
      </c>
      <c r="D426" s="13" t="s">
        <v>272</v>
      </c>
      <c r="E426" s="6" t="s">
        <v>13</v>
      </c>
      <c r="F426" s="5">
        <v>240.5</v>
      </c>
      <c r="G426" s="5">
        <v>222.8</v>
      </c>
      <c r="H426" s="5">
        <v>272.5</v>
      </c>
      <c r="I426" s="8">
        <f t="shared" si="13"/>
        <v>162.19999999999999</v>
      </c>
      <c r="J426" s="9">
        <f t="shared" si="12"/>
        <v>144.9</v>
      </c>
    </row>
    <row r="427" spans="1:10" x14ac:dyDescent="0.25">
      <c r="A427" s="36">
        <v>271</v>
      </c>
      <c r="B427" s="48" t="s">
        <v>273</v>
      </c>
      <c r="C427" s="5">
        <v>400</v>
      </c>
      <c r="D427" s="41" t="s">
        <v>890</v>
      </c>
      <c r="E427" s="37" t="s">
        <v>13</v>
      </c>
      <c r="F427" s="5">
        <v>28.9</v>
      </c>
      <c r="G427" s="5">
        <v>138.4</v>
      </c>
      <c r="H427" s="5">
        <v>75.5</v>
      </c>
      <c r="I427" s="8">
        <f t="shared" si="13"/>
        <v>53.5</v>
      </c>
      <c r="J427" s="9">
        <f t="shared" si="12"/>
        <v>58.9</v>
      </c>
    </row>
    <row r="428" spans="1:10" ht="15.75" customHeight="1" x14ac:dyDescent="0.25">
      <c r="A428" s="36"/>
      <c r="B428" s="48"/>
      <c r="C428" s="5">
        <v>400</v>
      </c>
      <c r="D428" s="41"/>
      <c r="E428" s="37"/>
      <c r="F428" s="5">
        <v>323.5</v>
      </c>
      <c r="G428" s="5">
        <v>432.4</v>
      </c>
      <c r="H428" s="5">
        <v>340.1</v>
      </c>
      <c r="I428" s="8">
        <f t="shared" si="13"/>
        <v>241.6</v>
      </c>
      <c r="J428" s="9">
        <f t="shared" si="12"/>
        <v>223.5</v>
      </c>
    </row>
    <row r="429" spans="1:10" ht="31.5" x14ac:dyDescent="0.25">
      <c r="A429" s="5">
        <v>272</v>
      </c>
      <c r="B429" s="12" t="s">
        <v>274</v>
      </c>
      <c r="C429" s="5">
        <v>250</v>
      </c>
      <c r="D429" s="13" t="s">
        <v>275</v>
      </c>
      <c r="E429" s="6" t="s">
        <v>13</v>
      </c>
      <c r="F429" s="5">
        <v>245.7</v>
      </c>
      <c r="G429" s="5">
        <v>184.2</v>
      </c>
      <c r="H429" s="5">
        <v>173.7</v>
      </c>
      <c r="I429" s="8">
        <f t="shared" si="13"/>
        <v>133</v>
      </c>
      <c r="J429" s="9">
        <f t="shared" si="12"/>
        <v>108.2</v>
      </c>
    </row>
    <row r="430" spans="1:10" ht="15.75" customHeight="1" x14ac:dyDescent="0.25">
      <c r="A430" s="36">
        <v>273</v>
      </c>
      <c r="B430" s="48" t="s">
        <v>276</v>
      </c>
      <c r="C430" s="5">
        <v>400</v>
      </c>
      <c r="D430" s="41" t="s">
        <v>277</v>
      </c>
      <c r="E430" s="37" t="s">
        <v>13</v>
      </c>
      <c r="F430" s="5">
        <v>334.1</v>
      </c>
      <c r="G430" s="5">
        <v>415.2</v>
      </c>
      <c r="H430" s="5">
        <v>259.5</v>
      </c>
      <c r="I430" s="8">
        <f t="shared" si="13"/>
        <v>222.3</v>
      </c>
      <c r="J430" s="9">
        <f t="shared" si="12"/>
        <v>197.7</v>
      </c>
    </row>
    <row r="431" spans="1:10" x14ac:dyDescent="0.25">
      <c r="A431" s="36"/>
      <c r="B431" s="48"/>
      <c r="C431" s="5">
        <v>400</v>
      </c>
      <c r="D431" s="41"/>
      <c r="E431" s="37"/>
      <c r="F431" s="5">
        <v>86.7</v>
      </c>
      <c r="G431" s="5">
        <v>138.6</v>
      </c>
      <c r="H431" s="5">
        <v>98.5</v>
      </c>
      <c r="I431" s="8">
        <f t="shared" si="13"/>
        <v>71.400000000000006</v>
      </c>
      <c r="J431" s="9">
        <f t="shared" si="12"/>
        <v>68</v>
      </c>
    </row>
    <row r="432" spans="1:10" ht="15.75" customHeight="1" x14ac:dyDescent="0.25">
      <c r="A432" s="5">
        <v>274</v>
      </c>
      <c r="B432" s="12" t="s">
        <v>278</v>
      </c>
      <c r="C432" s="5">
        <v>400</v>
      </c>
      <c r="D432" s="13" t="s">
        <v>279</v>
      </c>
      <c r="E432" s="6" t="s">
        <v>13</v>
      </c>
      <c r="F432" s="5">
        <v>293.89999999999998</v>
      </c>
      <c r="G432" s="5">
        <v>415</v>
      </c>
      <c r="H432" s="5">
        <v>421.2</v>
      </c>
      <c r="I432" s="8">
        <f t="shared" si="13"/>
        <v>249.1</v>
      </c>
      <c r="J432" s="9">
        <f t="shared" si="12"/>
        <v>239.2</v>
      </c>
    </row>
    <row r="433" spans="1:10" ht="31.5" x14ac:dyDescent="0.25">
      <c r="A433" s="5">
        <v>275</v>
      </c>
      <c r="B433" s="12" t="s">
        <v>280</v>
      </c>
      <c r="C433" s="5">
        <v>250</v>
      </c>
      <c r="D433" s="13" t="s">
        <v>281</v>
      </c>
      <c r="E433" s="6" t="s">
        <v>13</v>
      </c>
      <c r="F433" s="5">
        <v>259.5</v>
      </c>
      <c r="G433" s="5">
        <v>162.6</v>
      </c>
      <c r="H433" s="5">
        <v>184.3</v>
      </c>
      <c r="I433" s="8">
        <f t="shared" si="13"/>
        <v>133.69999999999999</v>
      </c>
      <c r="J433" s="9">
        <f t="shared" si="12"/>
        <v>105.9</v>
      </c>
    </row>
    <row r="434" spans="1:10" ht="15.75" customHeight="1" x14ac:dyDescent="0.25">
      <c r="A434" s="5">
        <v>276</v>
      </c>
      <c r="B434" s="12" t="s">
        <v>282</v>
      </c>
      <c r="C434" s="5">
        <v>400</v>
      </c>
      <c r="D434" s="13" t="s">
        <v>283</v>
      </c>
      <c r="E434" s="6" t="s">
        <v>13</v>
      </c>
      <c r="F434" s="5">
        <v>409.1</v>
      </c>
      <c r="G434" s="5">
        <v>340.2</v>
      </c>
      <c r="H434" s="5">
        <v>311.3</v>
      </c>
      <c r="I434" s="8">
        <f t="shared" si="13"/>
        <v>233.8</v>
      </c>
      <c r="J434" s="9">
        <f t="shared" si="12"/>
        <v>195.1</v>
      </c>
    </row>
    <row r="435" spans="1:10" x14ac:dyDescent="0.25">
      <c r="A435" s="36">
        <v>277</v>
      </c>
      <c r="B435" s="48" t="s">
        <v>284</v>
      </c>
      <c r="C435" s="5">
        <v>400</v>
      </c>
      <c r="D435" s="41" t="s">
        <v>228</v>
      </c>
      <c r="E435" s="37" t="s">
        <v>13</v>
      </c>
      <c r="F435" s="5">
        <v>380.5</v>
      </c>
      <c r="G435" s="5">
        <v>293.89999999999998</v>
      </c>
      <c r="H435" s="5">
        <v>432.1</v>
      </c>
      <c r="I435" s="8">
        <f t="shared" si="13"/>
        <v>243.9</v>
      </c>
      <c r="J435" s="9">
        <f t="shared" si="12"/>
        <v>213.8</v>
      </c>
    </row>
    <row r="436" spans="1:10" ht="15.75" customHeight="1" x14ac:dyDescent="0.25">
      <c r="A436" s="36"/>
      <c r="B436" s="48"/>
      <c r="C436" s="5">
        <v>400</v>
      </c>
      <c r="D436" s="41"/>
      <c r="E436" s="37"/>
      <c r="F436" s="5">
        <v>34.9</v>
      </c>
      <c r="G436" s="5">
        <v>63.5</v>
      </c>
      <c r="H436" s="5">
        <v>58.4</v>
      </c>
      <c r="I436" s="8">
        <f t="shared" si="13"/>
        <v>34.6</v>
      </c>
      <c r="J436" s="9">
        <f t="shared" si="12"/>
        <v>34.5</v>
      </c>
    </row>
    <row r="437" spans="1:10" ht="31.5" x14ac:dyDescent="0.25">
      <c r="A437" s="5">
        <v>278</v>
      </c>
      <c r="B437" s="12" t="s">
        <v>285</v>
      </c>
      <c r="C437" s="5">
        <v>250</v>
      </c>
      <c r="D437" s="13" t="s">
        <v>286</v>
      </c>
      <c r="E437" s="6" t="s">
        <v>13</v>
      </c>
      <c r="F437" s="5">
        <v>191.2</v>
      </c>
      <c r="G437" s="5">
        <v>270.89999999999998</v>
      </c>
      <c r="H437" s="5">
        <v>184</v>
      </c>
      <c r="I437" s="8">
        <f t="shared" si="13"/>
        <v>142.4</v>
      </c>
      <c r="J437" s="9">
        <f t="shared" si="12"/>
        <v>131.6</v>
      </c>
    </row>
    <row r="438" spans="1:10" x14ac:dyDescent="0.25">
      <c r="A438" s="36">
        <v>279</v>
      </c>
      <c r="B438" s="48" t="s">
        <v>287</v>
      </c>
      <c r="C438" s="5">
        <v>400</v>
      </c>
      <c r="D438" s="41" t="s">
        <v>288</v>
      </c>
      <c r="E438" s="37" t="s">
        <v>13</v>
      </c>
      <c r="F438" s="5">
        <v>139.1</v>
      </c>
      <c r="G438" s="5">
        <v>81.3</v>
      </c>
      <c r="H438" s="5">
        <v>138.4</v>
      </c>
      <c r="I438" s="8">
        <f t="shared" si="13"/>
        <v>79.099999999999994</v>
      </c>
      <c r="J438" s="9">
        <f t="shared" si="12"/>
        <v>65.900000000000006</v>
      </c>
    </row>
    <row r="439" spans="1:10" ht="20.25" customHeight="1" x14ac:dyDescent="0.25">
      <c r="A439" s="36"/>
      <c r="B439" s="48"/>
      <c r="C439" s="5">
        <v>400</v>
      </c>
      <c r="D439" s="41"/>
      <c r="E439" s="37"/>
      <c r="F439" s="5">
        <v>334.8</v>
      </c>
      <c r="G439" s="5">
        <v>294.3</v>
      </c>
      <c r="H439" s="5">
        <v>334.6</v>
      </c>
      <c r="I439" s="8">
        <f t="shared" si="13"/>
        <v>212.4</v>
      </c>
      <c r="J439" s="9">
        <f t="shared" si="12"/>
        <v>185.4</v>
      </c>
    </row>
    <row r="440" spans="1:10" x14ac:dyDescent="0.25">
      <c r="A440" s="5">
        <v>280</v>
      </c>
      <c r="B440" s="12" t="s">
        <v>289</v>
      </c>
      <c r="C440" s="5">
        <v>400</v>
      </c>
      <c r="D440" s="13" t="s">
        <v>290</v>
      </c>
      <c r="E440" s="37" t="s">
        <v>13</v>
      </c>
      <c r="F440" s="5">
        <v>351.4</v>
      </c>
      <c r="G440" s="5">
        <v>299.89999999999998</v>
      </c>
      <c r="H440" s="5">
        <v>260</v>
      </c>
      <c r="I440" s="8">
        <f t="shared" si="13"/>
        <v>200.9</v>
      </c>
      <c r="J440" s="9">
        <f t="shared" si="12"/>
        <v>167.7</v>
      </c>
    </row>
    <row r="441" spans="1:10" x14ac:dyDescent="0.25">
      <c r="A441" s="5">
        <v>281</v>
      </c>
      <c r="B441" s="12" t="s">
        <v>291</v>
      </c>
      <c r="C441" s="5">
        <v>100</v>
      </c>
      <c r="D441" s="13" t="s">
        <v>292</v>
      </c>
      <c r="E441" s="37"/>
      <c r="F441" s="5">
        <v>81.5</v>
      </c>
      <c r="G441" s="5">
        <v>75.5</v>
      </c>
      <c r="H441" s="5">
        <v>65.400000000000006</v>
      </c>
      <c r="I441" s="8">
        <f t="shared" si="13"/>
        <v>49</v>
      </c>
      <c r="J441" s="9">
        <f t="shared" si="12"/>
        <v>41.9</v>
      </c>
    </row>
    <row r="442" spans="1:10" ht="31.5" x14ac:dyDescent="0.25">
      <c r="A442" s="5">
        <v>282</v>
      </c>
      <c r="B442" s="12" t="s">
        <v>293</v>
      </c>
      <c r="C442" s="5">
        <v>250</v>
      </c>
      <c r="D442" s="13" t="s">
        <v>294</v>
      </c>
      <c r="E442" s="6" t="s">
        <v>13</v>
      </c>
      <c r="F442" s="5">
        <v>223.7</v>
      </c>
      <c r="G442" s="5">
        <v>223.9</v>
      </c>
      <c r="H442" s="5">
        <v>173.6</v>
      </c>
      <c r="I442" s="8">
        <f t="shared" si="13"/>
        <v>136.9</v>
      </c>
      <c r="J442" s="9">
        <f t="shared" si="12"/>
        <v>117.8</v>
      </c>
    </row>
    <row r="443" spans="1:10" ht="16.5" customHeight="1" x14ac:dyDescent="0.25">
      <c r="A443" s="5">
        <v>283</v>
      </c>
      <c r="B443" s="12" t="s">
        <v>295</v>
      </c>
      <c r="C443" s="5">
        <v>250</v>
      </c>
      <c r="D443" s="13" t="s">
        <v>296</v>
      </c>
      <c r="E443" s="6" t="s">
        <v>13</v>
      </c>
      <c r="F443" s="5">
        <v>259.89999999999998</v>
      </c>
      <c r="G443" s="5">
        <v>190.9</v>
      </c>
      <c r="H443" s="5">
        <v>252.5</v>
      </c>
      <c r="I443" s="8">
        <f t="shared" si="13"/>
        <v>155</v>
      </c>
      <c r="J443" s="9">
        <f t="shared" si="12"/>
        <v>131.9</v>
      </c>
    </row>
    <row r="444" spans="1:10" ht="31.5" x14ac:dyDescent="0.25">
      <c r="A444" s="5">
        <v>284</v>
      </c>
      <c r="B444" s="12" t="s">
        <v>297</v>
      </c>
      <c r="C444" s="5">
        <v>160</v>
      </c>
      <c r="D444" s="13" t="s">
        <v>298</v>
      </c>
      <c r="E444" s="6" t="s">
        <v>13</v>
      </c>
      <c r="F444" s="5">
        <v>145.69999999999999</v>
      </c>
      <c r="G444" s="5">
        <v>171.1</v>
      </c>
      <c r="H444" s="5">
        <v>110.9</v>
      </c>
      <c r="I444" s="8">
        <f t="shared" si="13"/>
        <v>94.3</v>
      </c>
      <c r="J444" s="9">
        <f t="shared" si="12"/>
        <v>82.9</v>
      </c>
    </row>
    <row r="445" spans="1:10" ht="31.5" x14ac:dyDescent="0.25">
      <c r="A445" s="5">
        <v>285</v>
      </c>
      <c r="B445" s="12" t="s">
        <v>299</v>
      </c>
      <c r="C445" s="5">
        <v>250</v>
      </c>
      <c r="D445" s="13" t="s">
        <v>300</v>
      </c>
      <c r="E445" s="6" t="s">
        <v>13</v>
      </c>
      <c r="F445" s="5">
        <v>180.1</v>
      </c>
      <c r="G445" s="5">
        <v>201.7</v>
      </c>
      <c r="H445" s="5">
        <v>206.1</v>
      </c>
      <c r="I445" s="8">
        <f t="shared" si="13"/>
        <v>129.6</v>
      </c>
      <c r="J445" s="9">
        <f t="shared" si="12"/>
        <v>118.4</v>
      </c>
    </row>
    <row r="446" spans="1:10" ht="15" customHeight="1" x14ac:dyDescent="0.25">
      <c r="A446" s="36">
        <v>286</v>
      </c>
      <c r="B446" s="48" t="s">
        <v>301</v>
      </c>
      <c r="C446" s="5">
        <v>400</v>
      </c>
      <c r="D446" s="41" t="s">
        <v>302</v>
      </c>
      <c r="E446" s="37" t="s">
        <v>13</v>
      </c>
      <c r="F446" s="5">
        <v>374.6</v>
      </c>
      <c r="G446" s="5">
        <v>340.6</v>
      </c>
      <c r="H446" s="5">
        <v>328.4</v>
      </c>
      <c r="I446" s="8">
        <f t="shared" si="13"/>
        <v>230</v>
      </c>
      <c r="J446" s="9">
        <f t="shared" si="12"/>
        <v>198.1</v>
      </c>
    </row>
    <row r="447" spans="1:10" x14ac:dyDescent="0.25">
      <c r="A447" s="36"/>
      <c r="B447" s="48"/>
      <c r="C447" s="5">
        <v>400</v>
      </c>
      <c r="D447" s="41"/>
      <c r="E447" s="37"/>
      <c r="F447" s="5">
        <v>127.3</v>
      </c>
      <c r="G447" s="5">
        <v>103.9</v>
      </c>
      <c r="H447" s="5">
        <v>126.9</v>
      </c>
      <c r="I447" s="8">
        <f t="shared" si="13"/>
        <v>78.900000000000006</v>
      </c>
      <c r="J447" s="9">
        <f t="shared" si="12"/>
        <v>68.3</v>
      </c>
    </row>
    <row r="448" spans="1:10" ht="31.5" x14ac:dyDescent="0.25">
      <c r="A448" s="5">
        <v>287</v>
      </c>
      <c r="B448" s="12" t="s">
        <v>303</v>
      </c>
      <c r="C448" s="5">
        <v>160</v>
      </c>
      <c r="D448" s="13" t="s">
        <v>228</v>
      </c>
      <c r="E448" s="6" t="s">
        <v>13</v>
      </c>
      <c r="F448" s="5">
        <v>155</v>
      </c>
      <c r="G448" s="5">
        <v>171.3</v>
      </c>
      <c r="H448" s="5">
        <v>173.7</v>
      </c>
      <c r="I448" s="8">
        <f t="shared" si="13"/>
        <v>110.2</v>
      </c>
      <c r="J448" s="9">
        <f t="shared" si="12"/>
        <v>100.3</v>
      </c>
    </row>
    <row r="449" spans="1:10" ht="31.5" x14ac:dyDescent="0.25">
      <c r="A449" s="5">
        <v>288</v>
      </c>
      <c r="B449" s="12" t="s">
        <v>304</v>
      </c>
      <c r="C449" s="5">
        <v>315</v>
      </c>
      <c r="D449" s="13" t="s">
        <v>228</v>
      </c>
      <c r="E449" s="6" t="s">
        <v>13</v>
      </c>
      <c r="F449" s="5">
        <v>218</v>
      </c>
      <c r="G449" s="5">
        <v>222.4</v>
      </c>
      <c r="H449" s="5">
        <v>218.4</v>
      </c>
      <c r="I449" s="8">
        <f t="shared" si="13"/>
        <v>145.19999999999999</v>
      </c>
      <c r="J449" s="9">
        <f t="shared" si="12"/>
        <v>129.19999999999999</v>
      </c>
    </row>
    <row r="450" spans="1:10" ht="31.5" x14ac:dyDescent="0.25">
      <c r="A450" s="5">
        <v>289</v>
      </c>
      <c r="B450" s="12" t="s">
        <v>305</v>
      </c>
      <c r="C450" s="5">
        <v>400</v>
      </c>
      <c r="D450" s="13" t="s">
        <v>228</v>
      </c>
      <c r="E450" s="6" t="s">
        <v>13</v>
      </c>
      <c r="F450" s="5">
        <v>329.2</v>
      </c>
      <c r="G450" s="5">
        <v>259.89999999999998</v>
      </c>
      <c r="H450" s="5">
        <v>282.3</v>
      </c>
      <c r="I450" s="8">
        <f t="shared" si="13"/>
        <v>192.1</v>
      </c>
      <c r="J450" s="9">
        <f t="shared" si="12"/>
        <v>161.80000000000001</v>
      </c>
    </row>
    <row r="451" spans="1:10" s="28" customFormat="1" ht="31.5" x14ac:dyDescent="0.25">
      <c r="A451" s="5">
        <v>290</v>
      </c>
      <c r="B451" s="12" t="s">
        <v>306</v>
      </c>
      <c r="C451" s="5">
        <v>160</v>
      </c>
      <c r="D451" s="13" t="s">
        <v>228</v>
      </c>
      <c r="E451" s="6" t="s">
        <v>13</v>
      </c>
      <c r="F451" s="5">
        <v>141.30000000000001</v>
      </c>
      <c r="G451" s="5">
        <v>104.6</v>
      </c>
      <c r="H451" s="5">
        <v>138.30000000000001</v>
      </c>
      <c r="I451" s="8">
        <f t="shared" si="13"/>
        <v>84.7</v>
      </c>
      <c r="J451" s="9">
        <f t="shared" si="12"/>
        <v>72.2</v>
      </c>
    </row>
    <row r="452" spans="1:10" s="28" customFormat="1" ht="31.5" x14ac:dyDescent="0.25">
      <c r="A452" s="5">
        <v>291</v>
      </c>
      <c r="B452" s="12" t="s">
        <v>307</v>
      </c>
      <c r="C452" s="5">
        <v>40</v>
      </c>
      <c r="D452" s="13" t="s">
        <v>228</v>
      </c>
      <c r="E452" s="6" t="s">
        <v>13</v>
      </c>
      <c r="F452" s="5">
        <v>27</v>
      </c>
      <c r="G452" s="5">
        <v>34</v>
      </c>
      <c r="H452" s="5">
        <v>28.4</v>
      </c>
      <c r="I452" s="8">
        <f t="shared" si="13"/>
        <v>19.7</v>
      </c>
      <c r="J452" s="9">
        <f t="shared" si="12"/>
        <v>18.100000000000001</v>
      </c>
    </row>
    <row r="453" spans="1:10" s="28" customFormat="1" ht="31.5" x14ac:dyDescent="0.25">
      <c r="A453" s="5">
        <v>292</v>
      </c>
      <c r="B453" s="12" t="s">
        <v>308</v>
      </c>
      <c r="C453" s="5">
        <v>250</v>
      </c>
      <c r="D453" s="13" t="s">
        <v>309</v>
      </c>
      <c r="E453" s="6" t="s">
        <v>13</v>
      </c>
      <c r="F453" s="5">
        <v>263.7</v>
      </c>
      <c r="G453" s="5">
        <v>206.1</v>
      </c>
      <c r="H453" s="5">
        <v>263.5</v>
      </c>
      <c r="I453" s="8">
        <f t="shared" si="13"/>
        <v>161.6</v>
      </c>
      <c r="J453" s="9">
        <f t="shared" si="12"/>
        <v>139.1</v>
      </c>
    </row>
    <row r="454" spans="1:10" s="28" customFormat="1" ht="31.5" x14ac:dyDescent="0.25">
      <c r="A454" s="5">
        <v>293</v>
      </c>
      <c r="B454" s="12" t="s">
        <v>310</v>
      </c>
      <c r="C454" s="5">
        <v>250</v>
      </c>
      <c r="D454" s="13" t="s">
        <v>311</v>
      </c>
      <c r="E454" s="6" t="s">
        <v>13</v>
      </c>
      <c r="F454" s="5">
        <v>180.1</v>
      </c>
      <c r="G454" s="5">
        <v>230.5</v>
      </c>
      <c r="H454" s="5">
        <v>248.7</v>
      </c>
      <c r="I454" s="8">
        <f t="shared" si="13"/>
        <v>145.30000000000001</v>
      </c>
      <c r="J454" s="9">
        <f t="shared" si="12"/>
        <v>137.6</v>
      </c>
    </row>
    <row r="455" spans="1:10" s="28" customFormat="1" ht="24" customHeight="1" x14ac:dyDescent="0.25">
      <c r="A455" s="5">
        <v>294</v>
      </c>
      <c r="B455" s="12" t="s">
        <v>312</v>
      </c>
      <c r="C455" s="5">
        <v>400</v>
      </c>
      <c r="D455" s="13" t="s">
        <v>313</v>
      </c>
      <c r="E455" s="6" t="s">
        <v>13</v>
      </c>
      <c r="F455" s="5">
        <v>391.9</v>
      </c>
      <c r="G455" s="5">
        <v>426.6</v>
      </c>
      <c r="H455" s="5">
        <v>316.8</v>
      </c>
      <c r="I455" s="8">
        <f t="shared" si="13"/>
        <v>250.2</v>
      </c>
      <c r="J455" s="9">
        <f t="shared" si="12"/>
        <v>219</v>
      </c>
    </row>
    <row r="456" spans="1:10" s="28" customFormat="1" ht="25.5" customHeight="1" x14ac:dyDescent="0.25">
      <c r="A456" s="5">
        <v>295</v>
      </c>
      <c r="B456" s="12" t="s">
        <v>314</v>
      </c>
      <c r="C456" s="5">
        <v>100</v>
      </c>
      <c r="D456" s="13" t="s">
        <v>315</v>
      </c>
      <c r="E456" s="6" t="s">
        <v>13</v>
      </c>
      <c r="F456" s="5">
        <v>71.099999999999994</v>
      </c>
      <c r="G456" s="5">
        <v>67.7</v>
      </c>
      <c r="H456" s="5">
        <v>93.9</v>
      </c>
      <c r="I456" s="8">
        <f t="shared" si="13"/>
        <v>51.3</v>
      </c>
      <c r="J456" s="9">
        <f t="shared" si="12"/>
        <v>46.9</v>
      </c>
    </row>
    <row r="457" spans="1:10" s="28" customFormat="1" ht="24" customHeight="1" x14ac:dyDescent="0.25">
      <c r="A457" s="5">
        <v>296</v>
      </c>
      <c r="B457" s="12" t="s">
        <v>316</v>
      </c>
      <c r="C457" s="5">
        <v>100</v>
      </c>
      <c r="D457" s="13" t="s">
        <v>317</v>
      </c>
      <c r="E457" s="6" t="s">
        <v>13</v>
      </c>
      <c r="F457" s="5">
        <v>101.8</v>
      </c>
      <c r="G457" s="5">
        <v>89.4</v>
      </c>
      <c r="H457" s="5">
        <v>105.3</v>
      </c>
      <c r="I457" s="8">
        <f t="shared" si="13"/>
        <v>65.3</v>
      </c>
      <c r="J457" s="9">
        <f t="shared" ref="J457:J520" si="14">(G457+H457+I457)/3*0.38*1.74</f>
        <v>57.3</v>
      </c>
    </row>
    <row r="458" spans="1:10" s="28" customFormat="1" ht="24" customHeight="1" x14ac:dyDescent="0.25">
      <c r="A458" s="5">
        <v>297</v>
      </c>
      <c r="B458" s="12" t="s">
        <v>318</v>
      </c>
      <c r="C458" s="5">
        <v>250</v>
      </c>
      <c r="D458" s="13" t="s">
        <v>228</v>
      </c>
      <c r="E458" s="6" t="s">
        <v>13</v>
      </c>
      <c r="F458" s="5">
        <v>201.9</v>
      </c>
      <c r="G458" s="5">
        <v>202.4</v>
      </c>
      <c r="H458" s="5">
        <v>242</v>
      </c>
      <c r="I458" s="8">
        <f t="shared" ref="I458:I521" si="15">((F458+G458+H458)/3)*0.38*1.74</f>
        <v>142.4</v>
      </c>
      <c r="J458" s="9">
        <f t="shared" si="14"/>
        <v>129.30000000000001</v>
      </c>
    </row>
    <row r="459" spans="1:10" s="28" customFormat="1" ht="21" customHeight="1" x14ac:dyDescent="0.25">
      <c r="A459" s="5">
        <v>298</v>
      </c>
      <c r="B459" s="12" t="s">
        <v>319</v>
      </c>
      <c r="C459" s="5">
        <v>160</v>
      </c>
      <c r="D459" s="13" t="s">
        <v>320</v>
      </c>
      <c r="E459" s="6" t="s">
        <v>13</v>
      </c>
      <c r="F459" s="5">
        <v>162.1</v>
      </c>
      <c r="G459" s="5">
        <v>150.6</v>
      </c>
      <c r="H459" s="5">
        <v>109.2</v>
      </c>
      <c r="I459" s="8">
        <f t="shared" si="15"/>
        <v>93</v>
      </c>
      <c r="J459" s="9">
        <f t="shared" si="14"/>
        <v>77.8</v>
      </c>
    </row>
    <row r="460" spans="1:10" s="28" customFormat="1" ht="21" customHeight="1" x14ac:dyDescent="0.25">
      <c r="A460" s="5">
        <v>299</v>
      </c>
      <c r="B460" s="12" t="s">
        <v>321</v>
      </c>
      <c r="C460" s="5">
        <v>100</v>
      </c>
      <c r="D460" s="13" t="s">
        <v>322</v>
      </c>
      <c r="E460" s="6" t="s">
        <v>13</v>
      </c>
      <c r="F460" s="5">
        <v>98.2</v>
      </c>
      <c r="G460" s="5">
        <v>89.5</v>
      </c>
      <c r="H460" s="5">
        <v>78.7</v>
      </c>
      <c r="I460" s="8">
        <f t="shared" si="15"/>
        <v>58.7</v>
      </c>
      <c r="J460" s="9">
        <f t="shared" si="14"/>
        <v>50</v>
      </c>
    </row>
    <row r="461" spans="1:10" s="28" customFormat="1" ht="27.75" customHeight="1" x14ac:dyDescent="0.25">
      <c r="A461" s="5">
        <v>300</v>
      </c>
      <c r="B461" s="12" t="s">
        <v>323</v>
      </c>
      <c r="C461" s="5">
        <v>160</v>
      </c>
      <c r="D461" s="13" t="s">
        <v>324</v>
      </c>
      <c r="E461" s="6" t="s">
        <v>13</v>
      </c>
      <c r="F461" s="5">
        <v>173.3</v>
      </c>
      <c r="G461" s="5">
        <v>157.19999999999999</v>
      </c>
      <c r="H461" s="5">
        <v>173.8</v>
      </c>
      <c r="I461" s="8">
        <f t="shared" si="15"/>
        <v>111.1</v>
      </c>
      <c r="J461" s="9">
        <f t="shared" si="14"/>
        <v>97.4</v>
      </c>
    </row>
    <row r="462" spans="1:10" s="28" customFormat="1" ht="27.75" customHeight="1" x14ac:dyDescent="0.25">
      <c r="A462" s="5">
        <v>301</v>
      </c>
      <c r="B462" s="12" t="s">
        <v>325</v>
      </c>
      <c r="C462" s="5">
        <v>160</v>
      </c>
      <c r="D462" s="13" t="s">
        <v>326</v>
      </c>
      <c r="E462" s="6" t="s">
        <v>13</v>
      </c>
      <c r="F462" s="5">
        <v>117.9</v>
      </c>
      <c r="G462" s="5">
        <v>113.4</v>
      </c>
      <c r="H462" s="5">
        <v>103.7</v>
      </c>
      <c r="I462" s="8">
        <f t="shared" si="15"/>
        <v>73.8</v>
      </c>
      <c r="J462" s="9">
        <f t="shared" si="14"/>
        <v>64.099999999999994</v>
      </c>
    </row>
    <row r="463" spans="1:10" s="28" customFormat="1" ht="15.75" customHeight="1" x14ac:dyDescent="0.25">
      <c r="A463" s="5">
        <v>302</v>
      </c>
      <c r="B463" s="12" t="s">
        <v>327</v>
      </c>
      <c r="C463" s="5">
        <v>100</v>
      </c>
      <c r="D463" s="13" t="s">
        <v>328</v>
      </c>
      <c r="E463" s="6" t="s">
        <v>13</v>
      </c>
      <c r="F463" s="5">
        <v>85.2</v>
      </c>
      <c r="G463" s="5">
        <v>89.6</v>
      </c>
      <c r="H463" s="5">
        <v>66.599999999999994</v>
      </c>
      <c r="I463" s="8">
        <f t="shared" si="15"/>
        <v>53.2</v>
      </c>
      <c r="J463" s="9">
        <f t="shared" si="14"/>
        <v>46.2</v>
      </c>
    </row>
    <row r="464" spans="1:10" s="28" customFormat="1" ht="31.5" x14ac:dyDescent="0.25">
      <c r="A464" s="5">
        <v>303</v>
      </c>
      <c r="B464" s="12" t="s">
        <v>329</v>
      </c>
      <c r="C464" s="5">
        <v>250</v>
      </c>
      <c r="D464" s="13" t="s">
        <v>330</v>
      </c>
      <c r="E464" s="6" t="s">
        <v>13</v>
      </c>
      <c r="F464" s="5">
        <v>227.3</v>
      </c>
      <c r="G464" s="5">
        <v>227.7</v>
      </c>
      <c r="H464" s="5">
        <v>187.4</v>
      </c>
      <c r="I464" s="8">
        <f t="shared" si="15"/>
        <v>141.6</v>
      </c>
      <c r="J464" s="9">
        <f t="shared" si="14"/>
        <v>122.7</v>
      </c>
    </row>
    <row r="465" spans="1:10" s="28" customFormat="1" ht="31.5" x14ac:dyDescent="0.25">
      <c r="A465" s="5">
        <v>304</v>
      </c>
      <c r="B465" s="12" t="s">
        <v>331</v>
      </c>
      <c r="C465" s="5">
        <v>100</v>
      </c>
      <c r="D465" s="13" t="s">
        <v>332</v>
      </c>
      <c r="E465" s="6" t="s">
        <v>13</v>
      </c>
      <c r="F465" s="5">
        <v>87.3</v>
      </c>
      <c r="G465" s="5">
        <v>85</v>
      </c>
      <c r="H465" s="5">
        <v>101.6</v>
      </c>
      <c r="I465" s="8">
        <f t="shared" si="15"/>
        <v>60.4</v>
      </c>
      <c r="J465" s="9">
        <f t="shared" si="14"/>
        <v>54.4</v>
      </c>
    </row>
    <row r="466" spans="1:10" s="28" customFormat="1" ht="15.75" customHeight="1" x14ac:dyDescent="0.25">
      <c r="A466" s="5">
        <v>305</v>
      </c>
      <c r="B466" s="12" t="s">
        <v>333</v>
      </c>
      <c r="C466" s="5">
        <v>250</v>
      </c>
      <c r="D466" s="13" t="s">
        <v>334</v>
      </c>
      <c r="E466" s="6" t="s">
        <v>13</v>
      </c>
      <c r="F466" s="5">
        <v>166</v>
      </c>
      <c r="G466" s="5">
        <v>245.3</v>
      </c>
      <c r="H466" s="5">
        <v>249.3</v>
      </c>
      <c r="I466" s="8">
        <f t="shared" si="15"/>
        <v>145.6</v>
      </c>
      <c r="J466" s="9">
        <f t="shared" si="14"/>
        <v>141.1</v>
      </c>
    </row>
    <row r="467" spans="1:10" s="28" customFormat="1" ht="31.5" x14ac:dyDescent="0.25">
      <c r="A467" s="5">
        <v>306</v>
      </c>
      <c r="B467" s="12" t="s">
        <v>335</v>
      </c>
      <c r="C467" s="5">
        <v>100</v>
      </c>
      <c r="D467" s="13" t="s">
        <v>336</v>
      </c>
      <c r="E467" s="6" t="s">
        <v>13</v>
      </c>
      <c r="F467" s="5">
        <v>74.3</v>
      </c>
      <c r="G467" s="5">
        <v>80.900000000000006</v>
      </c>
      <c r="H467" s="5">
        <v>92.8</v>
      </c>
      <c r="I467" s="8">
        <f t="shared" si="15"/>
        <v>54.7</v>
      </c>
      <c r="J467" s="9">
        <f t="shared" si="14"/>
        <v>50.3</v>
      </c>
    </row>
    <row r="468" spans="1:10" s="28" customFormat="1" ht="15.75" customHeight="1" x14ac:dyDescent="0.25">
      <c r="A468" s="5">
        <v>307</v>
      </c>
      <c r="B468" s="12" t="s">
        <v>337</v>
      </c>
      <c r="C468" s="5">
        <v>100</v>
      </c>
      <c r="D468" s="13" t="s">
        <v>332</v>
      </c>
      <c r="E468" s="6" t="s">
        <v>13</v>
      </c>
      <c r="F468" s="5">
        <v>94.1</v>
      </c>
      <c r="G468" s="5">
        <v>106.9</v>
      </c>
      <c r="H468" s="5">
        <v>72.900000000000006</v>
      </c>
      <c r="I468" s="8">
        <f t="shared" si="15"/>
        <v>60.4</v>
      </c>
      <c r="J468" s="9">
        <f t="shared" si="14"/>
        <v>52.9</v>
      </c>
    </row>
    <row r="469" spans="1:10" s="28" customFormat="1" ht="31.5" x14ac:dyDescent="0.25">
      <c r="A469" s="5">
        <v>308</v>
      </c>
      <c r="B469" s="12" t="s">
        <v>338</v>
      </c>
      <c r="C469" s="5">
        <v>100</v>
      </c>
      <c r="D469" s="13" t="s">
        <v>339</v>
      </c>
      <c r="E469" s="6" t="s">
        <v>13</v>
      </c>
      <c r="F469" s="5">
        <v>96.9</v>
      </c>
      <c r="G469" s="5">
        <v>103.1</v>
      </c>
      <c r="H469" s="5">
        <v>89.7</v>
      </c>
      <c r="I469" s="8">
        <f t="shared" si="15"/>
        <v>63.8</v>
      </c>
      <c r="J469" s="9">
        <f t="shared" si="14"/>
        <v>56.6</v>
      </c>
    </row>
    <row r="470" spans="1:10" s="28" customFormat="1" ht="15.75" customHeight="1" x14ac:dyDescent="0.25">
      <c r="A470" s="5">
        <v>309</v>
      </c>
      <c r="B470" s="12" t="s">
        <v>340</v>
      </c>
      <c r="C470" s="5">
        <v>250</v>
      </c>
      <c r="D470" s="13" t="s">
        <v>341</v>
      </c>
      <c r="E470" s="6" t="s">
        <v>13</v>
      </c>
      <c r="F470" s="5">
        <v>166.5</v>
      </c>
      <c r="G470" s="5">
        <v>183.8</v>
      </c>
      <c r="H470" s="5">
        <v>227.2</v>
      </c>
      <c r="I470" s="8">
        <f t="shared" si="15"/>
        <v>127.3</v>
      </c>
      <c r="J470" s="9">
        <f t="shared" si="14"/>
        <v>118.6</v>
      </c>
    </row>
    <row r="471" spans="1:10" s="28" customFormat="1" ht="31.5" x14ac:dyDescent="0.25">
      <c r="A471" s="5">
        <v>310</v>
      </c>
      <c r="B471" s="12" t="s">
        <v>342</v>
      </c>
      <c r="C471" s="5">
        <v>100</v>
      </c>
      <c r="D471" s="13" t="s">
        <v>343</v>
      </c>
      <c r="E471" s="6" t="s">
        <v>13</v>
      </c>
      <c r="F471" s="5">
        <v>101.6</v>
      </c>
      <c r="G471" s="5">
        <v>99.5</v>
      </c>
      <c r="H471" s="5">
        <v>105.6</v>
      </c>
      <c r="I471" s="8">
        <f t="shared" si="15"/>
        <v>67.599999999999994</v>
      </c>
      <c r="J471" s="9">
        <f t="shared" si="14"/>
        <v>60.1</v>
      </c>
    </row>
    <row r="472" spans="1:10" s="28" customFormat="1" ht="15.75" customHeight="1" x14ac:dyDescent="0.25">
      <c r="A472" s="5">
        <v>311</v>
      </c>
      <c r="B472" s="12" t="s">
        <v>344</v>
      </c>
      <c r="C472" s="5">
        <v>160</v>
      </c>
      <c r="D472" s="13" t="s">
        <v>345</v>
      </c>
      <c r="E472" s="6" t="s">
        <v>13</v>
      </c>
      <c r="F472" s="5">
        <v>164.1</v>
      </c>
      <c r="G472" s="5">
        <v>147.5</v>
      </c>
      <c r="H472" s="5">
        <v>156.9</v>
      </c>
      <c r="I472" s="8">
        <f t="shared" si="15"/>
        <v>103.3</v>
      </c>
      <c r="J472" s="9">
        <f t="shared" si="14"/>
        <v>89.9</v>
      </c>
    </row>
    <row r="473" spans="1:10" s="28" customFormat="1" ht="31.5" x14ac:dyDescent="0.25">
      <c r="A473" s="5">
        <v>312</v>
      </c>
      <c r="B473" s="12" t="s">
        <v>346</v>
      </c>
      <c r="C473" s="5">
        <v>63</v>
      </c>
      <c r="D473" s="13" t="s">
        <v>336</v>
      </c>
      <c r="E473" s="6" t="s">
        <v>13</v>
      </c>
      <c r="F473" s="5">
        <v>43.4</v>
      </c>
      <c r="G473" s="5">
        <v>45.9</v>
      </c>
      <c r="H473" s="5">
        <v>46.8</v>
      </c>
      <c r="I473" s="8">
        <f t="shared" si="15"/>
        <v>30</v>
      </c>
      <c r="J473" s="9">
        <f t="shared" si="14"/>
        <v>27</v>
      </c>
    </row>
    <row r="474" spans="1:10" s="28" customFormat="1" ht="15.75" customHeight="1" x14ac:dyDescent="0.25">
      <c r="A474" s="5">
        <v>313</v>
      </c>
      <c r="B474" s="12" t="s">
        <v>347</v>
      </c>
      <c r="C474" s="5">
        <v>100</v>
      </c>
      <c r="D474" s="13" t="s">
        <v>348</v>
      </c>
      <c r="E474" s="6" t="s">
        <v>13</v>
      </c>
      <c r="F474" s="5">
        <v>102.7</v>
      </c>
      <c r="G474" s="5">
        <v>65</v>
      </c>
      <c r="H474" s="5">
        <v>99.9</v>
      </c>
      <c r="I474" s="8">
        <f t="shared" si="15"/>
        <v>59</v>
      </c>
      <c r="J474" s="9">
        <f t="shared" si="14"/>
        <v>49.3</v>
      </c>
    </row>
    <row r="475" spans="1:10" s="28" customFormat="1" ht="31.5" x14ac:dyDescent="0.25">
      <c r="A475" s="5">
        <v>314</v>
      </c>
      <c r="B475" s="12" t="s">
        <v>349</v>
      </c>
      <c r="C475" s="5">
        <v>100</v>
      </c>
      <c r="D475" s="13" t="s">
        <v>350</v>
      </c>
      <c r="E475" s="6" t="s">
        <v>13</v>
      </c>
      <c r="F475" s="5">
        <v>104.3</v>
      </c>
      <c r="G475" s="5">
        <v>101.5</v>
      </c>
      <c r="H475" s="5">
        <v>96</v>
      </c>
      <c r="I475" s="8">
        <f t="shared" si="15"/>
        <v>66.5</v>
      </c>
      <c r="J475" s="9">
        <f t="shared" si="14"/>
        <v>58.2</v>
      </c>
    </row>
    <row r="476" spans="1:10" s="28" customFormat="1" ht="15.75" customHeight="1" x14ac:dyDescent="0.25">
      <c r="A476" s="5">
        <v>315</v>
      </c>
      <c r="B476" s="12" t="s">
        <v>351</v>
      </c>
      <c r="C476" s="5">
        <v>250</v>
      </c>
      <c r="D476" s="13" t="s">
        <v>352</v>
      </c>
      <c r="E476" s="6" t="s">
        <v>13</v>
      </c>
      <c r="F476" s="5">
        <v>184.1</v>
      </c>
      <c r="G476" s="5">
        <v>169.8</v>
      </c>
      <c r="H476" s="5">
        <v>169.3</v>
      </c>
      <c r="I476" s="8">
        <f t="shared" si="15"/>
        <v>115.3</v>
      </c>
      <c r="J476" s="9">
        <f t="shared" si="14"/>
        <v>100.1</v>
      </c>
    </row>
    <row r="477" spans="1:10" s="28" customFormat="1" ht="31.5" x14ac:dyDescent="0.25">
      <c r="A477" s="5">
        <v>316</v>
      </c>
      <c r="B477" s="12" t="s">
        <v>353</v>
      </c>
      <c r="C477" s="5">
        <v>400</v>
      </c>
      <c r="D477" s="13" t="s">
        <v>354</v>
      </c>
      <c r="E477" s="6" t="s">
        <v>13</v>
      </c>
      <c r="F477" s="5">
        <v>305.3</v>
      </c>
      <c r="G477" s="5">
        <v>300</v>
      </c>
      <c r="H477" s="5">
        <v>369.5</v>
      </c>
      <c r="I477" s="8">
        <f t="shared" si="15"/>
        <v>214.8</v>
      </c>
      <c r="J477" s="9">
        <f t="shared" si="14"/>
        <v>194.9</v>
      </c>
    </row>
    <row r="478" spans="1:10" s="28" customFormat="1" ht="15.75" customHeight="1" x14ac:dyDescent="0.25">
      <c r="A478" s="5">
        <v>317</v>
      </c>
      <c r="B478" s="12" t="s">
        <v>355</v>
      </c>
      <c r="C478" s="5">
        <v>100</v>
      </c>
      <c r="D478" s="13" t="s">
        <v>356</v>
      </c>
      <c r="E478" s="6" t="s">
        <v>13</v>
      </c>
      <c r="F478" s="5">
        <v>104.1</v>
      </c>
      <c r="G478" s="5">
        <v>69.8</v>
      </c>
      <c r="H478" s="5">
        <v>97.4</v>
      </c>
      <c r="I478" s="8">
        <f t="shared" si="15"/>
        <v>59.8</v>
      </c>
      <c r="J478" s="9">
        <f t="shared" si="14"/>
        <v>50</v>
      </c>
    </row>
    <row r="479" spans="1:10" s="28" customFormat="1" ht="31.5" x14ac:dyDescent="0.25">
      <c r="A479" s="5">
        <v>318</v>
      </c>
      <c r="B479" s="12" t="s">
        <v>357</v>
      </c>
      <c r="C479" s="5">
        <v>250</v>
      </c>
      <c r="D479" s="13" t="s">
        <v>358</v>
      </c>
      <c r="E479" s="6" t="s">
        <v>13</v>
      </c>
      <c r="F479" s="5">
        <v>205.9</v>
      </c>
      <c r="G479" s="5">
        <v>187.6</v>
      </c>
      <c r="H479" s="5">
        <v>195.1</v>
      </c>
      <c r="I479" s="8">
        <f t="shared" si="15"/>
        <v>129.69999999999999</v>
      </c>
      <c r="J479" s="9">
        <f t="shared" si="14"/>
        <v>112.9</v>
      </c>
    </row>
    <row r="480" spans="1:10" s="28" customFormat="1" ht="15.75" customHeight="1" x14ac:dyDescent="0.25">
      <c r="A480" s="5">
        <v>319</v>
      </c>
      <c r="B480" s="12" t="s">
        <v>359</v>
      </c>
      <c r="C480" s="5">
        <v>160</v>
      </c>
      <c r="D480" s="13" t="s">
        <v>360</v>
      </c>
      <c r="E480" s="6" t="s">
        <v>13</v>
      </c>
      <c r="F480" s="5">
        <v>124.5</v>
      </c>
      <c r="G480" s="5">
        <v>170.8</v>
      </c>
      <c r="H480" s="5">
        <v>124.8</v>
      </c>
      <c r="I480" s="8">
        <f t="shared" si="15"/>
        <v>92.6</v>
      </c>
      <c r="J480" s="9">
        <f t="shared" si="14"/>
        <v>85.6</v>
      </c>
    </row>
    <row r="481" spans="1:10" s="28" customFormat="1" ht="31.5" x14ac:dyDescent="0.25">
      <c r="A481" s="5">
        <v>320</v>
      </c>
      <c r="B481" s="12" t="s">
        <v>361</v>
      </c>
      <c r="C481" s="5">
        <v>250</v>
      </c>
      <c r="D481" s="13" t="s">
        <v>362</v>
      </c>
      <c r="E481" s="6" t="s">
        <v>13</v>
      </c>
      <c r="F481" s="5">
        <v>270.3</v>
      </c>
      <c r="G481" s="5">
        <v>227.7</v>
      </c>
      <c r="H481" s="5">
        <v>245.5</v>
      </c>
      <c r="I481" s="8">
        <f t="shared" si="15"/>
        <v>163.9</v>
      </c>
      <c r="J481" s="9">
        <f t="shared" si="14"/>
        <v>140.4</v>
      </c>
    </row>
    <row r="482" spans="1:10" s="28" customFormat="1" ht="15.75" customHeight="1" x14ac:dyDescent="0.25">
      <c r="A482" s="5">
        <v>321</v>
      </c>
      <c r="B482" s="12" t="s">
        <v>363</v>
      </c>
      <c r="C482" s="5">
        <v>250</v>
      </c>
      <c r="D482" s="13" t="s">
        <v>364</v>
      </c>
      <c r="E482" s="6" t="s">
        <v>13</v>
      </c>
      <c r="F482" s="5">
        <v>266.5</v>
      </c>
      <c r="G482" s="5">
        <v>162.1</v>
      </c>
      <c r="H482" s="5">
        <v>190.8</v>
      </c>
      <c r="I482" s="8">
        <f t="shared" si="15"/>
        <v>136.5</v>
      </c>
      <c r="J482" s="9">
        <f t="shared" si="14"/>
        <v>107.9</v>
      </c>
    </row>
    <row r="483" spans="1:10" s="28" customFormat="1" ht="31.5" x14ac:dyDescent="0.25">
      <c r="A483" s="5">
        <v>322</v>
      </c>
      <c r="B483" s="12" t="s">
        <v>365</v>
      </c>
      <c r="C483" s="5">
        <v>160</v>
      </c>
      <c r="D483" s="13" t="s">
        <v>366</v>
      </c>
      <c r="E483" s="6" t="s">
        <v>13</v>
      </c>
      <c r="F483" s="5">
        <v>133.69999999999999</v>
      </c>
      <c r="G483" s="5">
        <v>120.1</v>
      </c>
      <c r="H483" s="5">
        <v>170.9</v>
      </c>
      <c r="I483" s="8">
        <f t="shared" si="15"/>
        <v>93.6</v>
      </c>
      <c r="J483" s="9">
        <f t="shared" si="14"/>
        <v>84.8</v>
      </c>
    </row>
    <row r="484" spans="1:10" s="28" customFormat="1" ht="31.5" x14ac:dyDescent="0.25">
      <c r="A484" s="5">
        <v>323</v>
      </c>
      <c r="B484" s="12" t="s">
        <v>367</v>
      </c>
      <c r="C484" s="5">
        <v>250</v>
      </c>
      <c r="D484" s="13" t="s">
        <v>368</v>
      </c>
      <c r="E484" s="6" t="s">
        <v>13</v>
      </c>
      <c r="F484" s="5">
        <v>234.8</v>
      </c>
      <c r="G484" s="5">
        <v>245.7</v>
      </c>
      <c r="H484" s="5">
        <v>230.9</v>
      </c>
      <c r="I484" s="8">
        <f t="shared" si="15"/>
        <v>156.80000000000001</v>
      </c>
      <c r="J484" s="9">
        <f t="shared" si="14"/>
        <v>139.6</v>
      </c>
    </row>
    <row r="485" spans="1:10" s="28" customFormat="1" ht="31.5" x14ac:dyDescent="0.25">
      <c r="A485" s="5">
        <v>324</v>
      </c>
      <c r="B485" s="12" t="s">
        <v>369</v>
      </c>
      <c r="C485" s="5">
        <v>160</v>
      </c>
      <c r="D485" s="13" t="s">
        <v>370</v>
      </c>
      <c r="E485" s="6" t="s">
        <v>13</v>
      </c>
      <c r="F485" s="5">
        <v>115.7</v>
      </c>
      <c r="G485" s="5">
        <v>145.5</v>
      </c>
      <c r="H485" s="5">
        <v>108.4</v>
      </c>
      <c r="I485" s="8">
        <f t="shared" si="15"/>
        <v>81.5</v>
      </c>
      <c r="J485" s="9">
        <f t="shared" si="14"/>
        <v>73.900000000000006</v>
      </c>
    </row>
    <row r="486" spans="1:10" s="28" customFormat="1" ht="31.5" x14ac:dyDescent="0.25">
      <c r="A486" s="5">
        <v>325</v>
      </c>
      <c r="B486" s="12" t="s">
        <v>371</v>
      </c>
      <c r="C486" s="5">
        <v>250</v>
      </c>
      <c r="D486" s="13" t="s">
        <v>372</v>
      </c>
      <c r="E486" s="6" t="s">
        <v>13</v>
      </c>
      <c r="F486" s="5">
        <v>245.7</v>
      </c>
      <c r="G486" s="5">
        <v>245.4</v>
      </c>
      <c r="H486" s="5">
        <v>256.3</v>
      </c>
      <c r="I486" s="8">
        <f t="shared" si="15"/>
        <v>164.7</v>
      </c>
      <c r="J486" s="9">
        <f t="shared" si="14"/>
        <v>146.9</v>
      </c>
    </row>
    <row r="487" spans="1:10" s="28" customFormat="1" ht="31.5" x14ac:dyDescent="0.25">
      <c r="A487" s="5">
        <v>326</v>
      </c>
      <c r="B487" s="12" t="s">
        <v>373</v>
      </c>
      <c r="C487" s="5">
        <v>400</v>
      </c>
      <c r="D487" s="13" t="s">
        <v>374</v>
      </c>
      <c r="E487" s="6" t="s">
        <v>13</v>
      </c>
      <c r="F487" s="5">
        <v>415.2</v>
      </c>
      <c r="G487" s="5">
        <v>259.39999999999998</v>
      </c>
      <c r="H487" s="5">
        <v>311.89999999999998</v>
      </c>
      <c r="I487" s="8">
        <f t="shared" si="15"/>
        <v>217.4</v>
      </c>
      <c r="J487" s="9">
        <f t="shared" si="14"/>
        <v>173.8</v>
      </c>
    </row>
    <row r="488" spans="1:10" s="28" customFormat="1" ht="31.5" x14ac:dyDescent="0.25">
      <c r="A488" s="5">
        <v>327</v>
      </c>
      <c r="B488" s="12" t="s">
        <v>375</v>
      </c>
      <c r="C488" s="5">
        <v>100</v>
      </c>
      <c r="D488" s="13" t="s">
        <v>376</v>
      </c>
      <c r="E488" s="6" t="s">
        <v>13</v>
      </c>
      <c r="F488" s="5">
        <v>108.9</v>
      </c>
      <c r="G488" s="5">
        <v>72.5</v>
      </c>
      <c r="H488" s="5">
        <v>93.9</v>
      </c>
      <c r="I488" s="8">
        <f t="shared" si="15"/>
        <v>60.7</v>
      </c>
      <c r="J488" s="9">
        <f t="shared" si="14"/>
        <v>50.1</v>
      </c>
    </row>
    <row r="489" spans="1:10" s="28" customFormat="1" ht="31.5" x14ac:dyDescent="0.25">
      <c r="A489" s="5">
        <v>328</v>
      </c>
      <c r="B489" s="12" t="s">
        <v>377</v>
      </c>
      <c r="C489" s="5">
        <v>250</v>
      </c>
      <c r="D489" s="13" t="s">
        <v>378</v>
      </c>
      <c r="E489" s="6" t="s">
        <v>13</v>
      </c>
      <c r="F489" s="5">
        <v>241.9</v>
      </c>
      <c r="G489" s="5">
        <v>255.7</v>
      </c>
      <c r="H489" s="5">
        <v>202.5</v>
      </c>
      <c r="I489" s="8">
        <f t="shared" si="15"/>
        <v>154.30000000000001</v>
      </c>
      <c r="J489" s="9">
        <f t="shared" si="14"/>
        <v>135</v>
      </c>
    </row>
    <row r="490" spans="1:10" s="28" customFormat="1" ht="31.5" x14ac:dyDescent="0.25">
      <c r="A490" s="5">
        <v>329</v>
      </c>
      <c r="B490" s="12" t="s">
        <v>379</v>
      </c>
      <c r="C490" s="5">
        <v>63</v>
      </c>
      <c r="D490" s="13" t="s">
        <v>380</v>
      </c>
      <c r="E490" s="6" t="s">
        <v>13</v>
      </c>
      <c r="F490" s="5">
        <v>47.6</v>
      </c>
      <c r="G490" s="5">
        <v>43.6</v>
      </c>
      <c r="H490" s="5">
        <v>42.9</v>
      </c>
      <c r="I490" s="8">
        <f t="shared" si="15"/>
        <v>29.6</v>
      </c>
      <c r="J490" s="9">
        <f t="shared" si="14"/>
        <v>25.6</v>
      </c>
    </row>
    <row r="491" spans="1:10" s="28" customFormat="1" ht="31.5" x14ac:dyDescent="0.25">
      <c r="A491" s="5">
        <v>330</v>
      </c>
      <c r="B491" s="12" t="s">
        <v>381</v>
      </c>
      <c r="C491" s="5">
        <v>160</v>
      </c>
      <c r="D491" s="13" t="s">
        <v>382</v>
      </c>
      <c r="E491" s="6" t="s">
        <v>13</v>
      </c>
      <c r="F491" s="5">
        <v>133.69999999999999</v>
      </c>
      <c r="G491" s="5">
        <v>163.80000000000001</v>
      </c>
      <c r="H491" s="5">
        <v>154.9</v>
      </c>
      <c r="I491" s="8">
        <f t="shared" si="15"/>
        <v>99.7</v>
      </c>
      <c r="J491" s="9">
        <f t="shared" si="14"/>
        <v>92.2</v>
      </c>
    </row>
    <row r="492" spans="1:10" s="28" customFormat="1" ht="31.5" x14ac:dyDescent="0.25">
      <c r="A492" s="5">
        <v>331</v>
      </c>
      <c r="B492" s="12" t="s">
        <v>383</v>
      </c>
      <c r="C492" s="5">
        <v>160</v>
      </c>
      <c r="D492" s="13" t="s">
        <v>384</v>
      </c>
      <c r="E492" s="6" t="s">
        <v>13</v>
      </c>
      <c r="F492" s="5">
        <v>115.5</v>
      </c>
      <c r="G492" s="5">
        <v>117.9</v>
      </c>
      <c r="H492" s="5">
        <v>132.19999999999999</v>
      </c>
      <c r="I492" s="8">
        <f t="shared" si="15"/>
        <v>80.599999999999994</v>
      </c>
      <c r="J492" s="9">
        <f t="shared" si="14"/>
        <v>72.900000000000006</v>
      </c>
    </row>
    <row r="493" spans="1:10" s="28" customFormat="1" ht="31.5" x14ac:dyDescent="0.25">
      <c r="A493" s="5">
        <v>332</v>
      </c>
      <c r="B493" s="12" t="s">
        <v>385</v>
      </c>
      <c r="C493" s="5">
        <v>250</v>
      </c>
      <c r="D493" s="13" t="s">
        <v>386</v>
      </c>
      <c r="E493" s="6" t="s">
        <v>13</v>
      </c>
      <c r="F493" s="5">
        <v>212.5</v>
      </c>
      <c r="G493" s="5">
        <v>238.3</v>
      </c>
      <c r="H493" s="5">
        <v>166.4</v>
      </c>
      <c r="I493" s="8">
        <f t="shared" si="15"/>
        <v>136</v>
      </c>
      <c r="J493" s="9">
        <f t="shared" si="14"/>
        <v>119.2</v>
      </c>
    </row>
    <row r="494" spans="1:10" s="28" customFormat="1" ht="31.5" x14ac:dyDescent="0.25">
      <c r="A494" s="5">
        <v>333</v>
      </c>
      <c r="B494" s="12" t="s">
        <v>387</v>
      </c>
      <c r="C494" s="5">
        <v>100</v>
      </c>
      <c r="D494" s="13" t="s">
        <v>388</v>
      </c>
      <c r="E494" s="6" t="s">
        <v>13</v>
      </c>
      <c r="F494" s="5">
        <v>81</v>
      </c>
      <c r="G494" s="5">
        <v>88.7</v>
      </c>
      <c r="H494" s="5">
        <v>94.2</v>
      </c>
      <c r="I494" s="8">
        <f t="shared" si="15"/>
        <v>58.2</v>
      </c>
      <c r="J494" s="9">
        <f t="shared" si="14"/>
        <v>53.1</v>
      </c>
    </row>
    <row r="495" spans="1:10" s="28" customFormat="1" x14ac:dyDescent="0.25">
      <c r="A495" s="36">
        <v>334</v>
      </c>
      <c r="B495" s="48" t="s">
        <v>389</v>
      </c>
      <c r="C495" s="5">
        <v>400</v>
      </c>
      <c r="D495" s="50" t="s">
        <v>309</v>
      </c>
      <c r="E495" s="37" t="s">
        <v>13</v>
      </c>
      <c r="F495" s="5">
        <v>426.6</v>
      </c>
      <c r="G495" s="5">
        <v>363.4</v>
      </c>
      <c r="H495" s="5">
        <v>340.7</v>
      </c>
      <c r="I495" s="8">
        <f t="shared" si="15"/>
        <v>249.2</v>
      </c>
      <c r="J495" s="9">
        <f t="shared" si="14"/>
        <v>210.1</v>
      </c>
    </row>
    <row r="496" spans="1:10" s="28" customFormat="1" x14ac:dyDescent="0.25">
      <c r="A496" s="36"/>
      <c r="B496" s="48"/>
      <c r="C496" s="5">
        <v>160</v>
      </c>
      <c r="D496" s="50"/>
      <c r="E496" s="37"/>
      <c r="F496" s="5">
        <v>130</v>
      </c>
      <c r="G496" s="5">
        <v>120.8</v>
      </c>
      <c r="H496" s="5">
        <v>159.4</v>
      </c>
      <c r="I496" s="8">
        <f t="shared" si="15"/>
        <v>90.4</v>
      </c>
      <c r="J496" s="9">
        <f t="shared" si="14"/>
        <v>81.7</v>
      </c>
    </row>
    <row r="497" spans="1:10" s="28" customFormat="1" ht="15.75" customHeight="1" x14ac:dyDescent="0.25">
      <c r="A497" s="5">
        <v>335</v>
      </c>
      <c r="B497" s="12" t="s">
        <v>390</v>
      </c>
      <c r="C497" s="5">
        <v>250</v>
      </c>
      <c r="D497" s="13" t="s">
        <v>391</v>
      </c>
      <c r="E497" s="6" t="s">
        <v>13</v>
      </c>
      <c r="F497" s="5">
        <v>262.89999999999998</v>
      </c>
      <c r="G497" s="5">
        <v>216.8</v>
      </c>
      <c r="H497" s="5">
        <v>170.1</v>
      </c>
      <c r="I497" s="8">
        <f t="shared" si="15"/>
        <v>143.19999999999999</v>
      </c>
      <c r="J497" s="9">
        <f t="shared" si="14"/>
        <v>116.8</v>
      </c>
    </row>
    <row r="498" spans="1:10" s="28" customFormat="1" ht="31.5" x14ac:dyDescent="0.25">
      <c r="A498" s="5">
        <v>336</v>
      </c>
      <c r="B498" s="12" t="s">
        <v>392</v>
      </c>
      <c r="C498" s="5">
        <v>100</v>
      </c>
      <c r="D498" s="13" t="s">
        <v>393</v>
      </c>
      <c r="E498" s="6" t="s">
        <v>13</v>
      </c>
      <c r="F498" s="5">
        <v>91.1</v>
      </c>
      <c r="G498" s="5">
        <v>92.9</v>
      </c>
      <c r="H498" s="5">
        <v>99.9</v>
      </c>
      <c r="I498" s="8">
        <f t="shared" si="15"/>
        <v>62.6</v>
      </c>
      <c r="J498" s="9">
        <f t="shared" si="14"/>
        <v>56.3</v>
      </c>
    </row>
    <row r="499" spans="1:10" s="28" customFormat="1" ht="31.5" x14ac:dyDescent="0.25">
      <c r="A499" s="5">
        <v>337</v>
      </c>
      <c r="B499" s="12" t="s">
        <v>394</v>
      </c>
      <c r="C499" s="5">
        <v>400</v>
      </c>
      <c r="D499" s="13" t="s">
        <v>395</v>
      </c>
      <c r="E499" s="6" t="s">
        <v>13</v>
      </c>
      <c r="F499" s="5">
        <v>375.2</v>
      </c>
      <c r="G499" s="5">
        <v>352.3</v>
      </c>
      <c r="H499" s="5">
        <v>421.3</v>
      </c>
      <c r="I499" s="8">
        <f t="shared" si="15"/>
        <v>253.2</v>
      </c>
      <c r="J499" s="9">
        <f t="shared" si="14"/>
        <v>226.3</v>
      </c>
    </row>
    <row r="500" spans="1:10" s="28" customFormat="1" ht="15.75" customHeight="1" x14ac:dyDescent="0.25">
      <c r="A500" s="5">
        <v>338</v>
      </c>
      <c r="B500" s="12" t="s">
        <v>396</v>
      </c>
      <c r="C500" s="5">
        <v>160</v>
      </c>
      <c r="D500" s="13" t="s">
        <v>397</v>
      </c>
      <c r="E500" s="6" t="s">
        <v>13</v>
      </c>
      <c r="F500" s="5">
        <v>110.9</v>
      </c>
      <c r="G500" s="5">
        <v>104.2</v>
      </c>
      <c r="H500" s="5">
        <v>170.5</v>
      </c>
      <c r="I500" s="8">
        <f t="shared" si="15"/>
        <v>85</v>
      </c>
      <c r="J500" s="9">
        <f t="shared" si="14"/>
        <v>79.3</v>
      </c>
    </row>
    <row r="501" spans="1:10" s="28" customFormat="1" ht="31.5" x14ac:dyDescent="0.25">
      <c r="A501" s="5">
        <v>339</v>
      </c>
      <c r="B501" s="12" t="s">
        <v>398</v>
      </c>
      <c r="C501" s="5">
        <v>10</v>
      </c>
      <c r="D501" s="13" t="s">
        <v>399</v>
      </c>
      <c r="E501" s="6" t="s">
        <v>13</v>
      </c>
      <c r="F501" s="5">
        <v>10.4</v>
      </c>
      <c r="G501" s="5">
        <v>10.199999999999999</v>
      </c>
      <c r="H501" s="5">
        <v>8.1</v>
      </c>
      <c r="I501" s="8">
        <f t="shared" si="15"/>
        <v>6.3</v>
      </c>
      <c r="J501" s="9">
        <f t="shared" si="14"/>
        <v>5.4</v>
      </c>
    </row>
    <row r="502" spans="1:10" s="28" customFormat="1" ht="15.75" customHeight="1" x14ac:dyDescent="0.25">
      <c r="A502" s="5">
        <v>340</v>
      </c>
      <c r="B502" s="12" t="s">
        <v>400</v>
      </c>
      <c r="C502" s="5">
        <v>100</v>
      </c>
      <c r="D502" s="13" t="s">
        <v>401</v>
      </c>
      <c r="E502" s="6" t="s">
        <v>13</v>
      </c>
      <c r="F502" s="5">
        <v>77.8</v>
      </c>
      <c r="G502" s="5">
        <v>106</v>
      </c>
      <c r="H502" s="5">
        <v>75.400000000000006</v>
      </c>
      <c r="I502" s="8">
        <f t="shared" si="15"/>
        <v>57.1</v>
      </c>
      <c r="J502" s="9">
        <f t="shared" si="14"/>
        <v>52.6</v>
      </c>
    </row>
    <row r="503" spans="1:10" s="28" customFormat="1" ht="31.5" x14ac:dyDescent="0.25">
      <c r="A503" s="5">
        <v>341</v>
      </c>
      <c r="B503" s="12" t="s">
        <v>402</v>
      </c>
      <c r="C503" s="5">
        <v>100</v>
      </c>
      <c r="D503" s="13" t="s">
        <v>891</v>
      </c>
      <c r="E503" s="6" t="s">
        <v>13</v>
      </c>
      <c r="F503" s="5">
        <v>98.9</v>
      </c>
      <c r="G503" s="5">
        <v>66.900000000000006</v>
      </c>
      <c r="H503" s="5">
        <v>67.099999999999994</v>
      </c>
      <c r="I503" s="8">
        <f t="shared" si="15"/>
        <v>51.3</v>
      </c>
      <c r="J503" s="9">
        <f t="shared" si="14"/>
        <v>40.799999999999997</v>
      </c>
    </row>
    <row r="504" spans="1:10" s="28" customFormat="1" ht="15.75" customHeight="1" x14ac:dyDescent="0.25">
      <c r="A504" s="5">
        <v>342</v>
      </c>
      <c r="B504" s="12" t="s">
        <v>403</v>
      </c>
      <c r="C504" s="5">
        <v>100</v>
      </c>
      <c r="D504" s="13" t="s">
        <v>404</v>
      </c>
      <c r="E504" s="6" t="s">
        <v>13</v>
      </c>
      <c r="F504" s="5">
        <v>108.5</v>
      </c>
      <c r="G504" s="5">
        <v>75.2</v>
      </c>
      <c r="H504" s="5">
        <v>106.8</v>
      </c>
      <c r="I504" s="8">
        <f t="shared" si="15"/>
        <v>64</v>
      </c>
      <c r="J504" s="9">
        <f t="shared" si="14"/>
        <v>54.2</v>
      </c>
    </row>
    <row r="505" spans="1:10" s="28" customFormat="1" ht="31.5" x14ac:dyDescent="0.25">
      <c r="A505" s="5">
        <v>343</v>
      </c>
      <c r="B505" s="12" t="s">
        <v>405</v>
      </c>
      <c r="C505" s="5">
        <v>160</v>
      </c>
      <c r="D505" s="13" t="s">
        <v>406</v>
      </c>
      <c r="E505" s="6" t="s">
        <v>13</v>
      </c>
      <c r="F505" s="5">
        <v>172.8</v>
      </c>
      <c r="G505" s="5">
        <v>143.4</v>
      </c>
      <c r="H505" s="5">
        <v>166</v>
      </c>
      <c r="I505" s="8">
        <f t="shared" si="15"/>
        <v>106.3</v>
      </c>
      <c r="J505" s="9">
        <f t="shared" si="14"/>
        <v>91.6</v>
      </c>
    </row>
    <row r="506" spans="1:10" s="28" customFormat="1" ht="15.75" customHeight="1" x14ac:dyDescent="0.25">
      <c r="A506" s="5">
        <v>344</v>
      </c>
      <c r="B506" s="12" t="s">
        <v>407</v>
      </c>
      <c r="C506" s="5">
        <v>10</v>
      </c>
      <c r="D506" s="13" t="s">
        <v>408</v>
      </c>
      <c r="E506" s="6" t="s">
        <v>13</v>
      </c>
      <c r="F506" s="5">
        <v>9.5</v>
      </c>
      <c r="G506" s="5">
        <v>10.8</v>
      </c>
      <c r="H506" s="5">
        <v>8.1999999999999993</v>
      </c>
      <c r="I506" s="8">
        <f t="shared" si="15"/>
        <v>6.3</v>
      </c>
      <c r="J506" s="9">
        <f t="shared" si="14"/>
        <v>5.6</v>
      </c>
    </row>
    <row r="507" spans="1:10" s="28" customFormat="1" ht="31.5" x14ac:dyDescent="0.25">
      <c r="A507" s="5">
        <v>345</v>
      </c>
      <c r="B507" s="12" t="s">
        <v>409</v>
      </c>
      <c r="C507" s="5">
        <v>10</v>
      </c>
      <c r="D507" s="13" t="s">
        <v>410</v>
      </c>
      <c r="E507" s="6" t="s">
        <v>13</v>
      </c>
      <c r="F507" s="5">
        <v>7.4</v>
      </c>
      <c r="G507" s="5">
        <v>8.8000000000000007</v>
      </c>
      <c r="H507" s="5">
        <v>8.3000000000000007</v>
      </c>
      <c r="I507" s="8">
        <f t="shared" si="15"/>
        <v>5.4</v>
      </c>
      <c r="J507" s="9">
        <f t="shared" si="14"/>
        <v>5</v>
      </c>
    </row>
    <row r="508" spans="1:10" s="28" customFormat="1" ht="15.75" customHeight="1" x14ac:dyDescent="0.25">
      <c r="A508" s="5">
        <v>346</v>
      </c>
      <c r="B508" s="12" t="s">
        <v>892</v>
      </c>
      <c r="C508" s="5">
        <v>10</v>
      </c>
      <c r="D508" s="13" t="s">
        <v>411</v>
      </c>
      <c r="E508" s="6" t="s">
        <v>13</v>
      </c>
      <c r="F508" s="5">
        <v>9.6999999999999993</v>
      </c>
      <c r="G508" s="5">
        <v>10.5</v>
      </c>
      <c r="H508" s="5">
        <v>8.1999999999999993</v>
      </c>
      <c r="I508" s="8">
        <f t="shared" si="15"/>
        <v>6.3</v>
      </c>
      <c r="J508" s="9">
        <f t="shared" si="14"/>
        <v>5.5</v>
      </c>
    </row>
    <row r="509" spans="1:10" s="28" customFormat="1" ht="31.5" x14ac:dyDescent="0.25">
      <c r="A509" s="5">
        <v>347</v>
      </c>
      <c r="B509" s="12" t="s">
        <v>412</v>
      </c>
      <c r="C509" s="5">
        <v>10</v>
      </c>
      <c r="D509" s="13" t="s">
        <v>413</v>
      </c>
      <c r="E509" s="6" t="s">
        <v>13</v>
      </c>
      <c r="F509" s="5">
        <v>7.3</v>
      </c>
      <c r="G509" s="5">
        <v>8.5</v>
      </c>
      <c r="H509" s="5">
        <v>7.6</v>
      </c>
      <c r="I509" s="8">
        <f t="shared" si="15"/>
        <v>5.2</v>
      </c>
      <c r="J509" s="9">
        <f t="shared" si="14"/>
        <v>4.7</v>
      </c>
    </row>
    <row r="510" spans="1:10" s="28" customFormat="1" ht="47.25" x14ac:dyDescent="0.25">
      <c r="A510" s="5">
        <v>348</v>
      </c>
      <c r="B510" s="12" t="s">
        <v>414</v>
      </c>
      <c r="C510" s="5">
        <v>25</v>
      </c>
      <c r="D510" s="13" t="s">
        <v>415</v>
      </c>
      <c r="E510" s="6" t="s">
        <v>13</v>
      </c>
      <c r="F510" s="5">
        <v>25.5</v>
      </c>
      <c r="G510" s="5">
        <v>16.899999999999999</v>
      </c>
      <c r="H510" s="5">
        <v>20.7</v>
      </c>
      <c r="I510" s="8">
        <f t="shared" si="15"/>
        <v>13.9</v>
      </c>
      <c r="J510" s="9">
        <f t="shared" si="14"/>
        <v>11.4</v>
      </c>
    </row>
    <row r="511" spans="1:10" s="28" customFormat="1" ht="31.5" x14ac:dyDescent="0.25">
      <c r="A511" s="5">
        <v>349</v>
      </c>
      <c r="B511" s="12" t="s">
        <v>416</v>
      </c>
      <c r="C511" s="5">
        <v>60</v>
      </c>
      <c r="D511" s="13" t="s">
        <v>417</v>
      </c>
      <c r="E511" s="6" t="s">
        <v>13</v>
      </c>
      <c r="F511" s="5">
        <v>58.1</v>
      </c>
      <c r="G511" s="5">
        <v>50.3</v>
      </c>
      <c r="H511" s="5">
        <v>55.6</v>
      </c>
      <c r="I511" s="8">
        <f t="shared" si="15"/>
        <v>36.1</v>
      </c>
      <c r="J511" s="9">
        <f t="shared" si="14"/>
        <v>31.3</v>
      </c>
    </row>
    <row r="512" spans="1:10" s="28" customFormat="1" ht="15.75" customHeight="1" x14ac:dyDescent="0.25">
      <c r="A512" s="5">
        <v>350</v>
      </c>
      <c r="B512" s="12" t="s">
        <v>893</v>
      </c>
      <c r="C512" s="5">
        <v>4</v>
      </c>
      <c r="D512" s="13" t="s">
        <v>894</v>
      </c>
      <c r="E512" s="6" t="s">
        <v>13</v>
      </c>
      <c r="F512" s="5">
        <v>4.8</v>
      </c>
      <c r="G512" s="5">
        <v>3.7</v>
      </c>
      <c r="H512" s="5">
        <v>2.8</v>
      </c>
      <c r="I512" s="8">
        <f t="shared" si="15"/>
        <v>2.5</v>
      </c>
      <c r="J512" s="9">
        <f t="shared" si="14"/>
        <v>2</v>
      </c>
    </row>
    <row r="513" spans="1:10" s="28" customFormat="1" ht="31.5" x14ac:dyDescent="0.25">
      <c r="A513" s="5">
        <v>351</v>
      </c>
      <c r="B513" s="12" t="s">
        <v>418</v>
      </c>
      <c r="C513" s="5">
        <v>100</v>
      </c>
      <c r="D513" s="13" t="s">
        <v>419</v>
      </c>
      <c r="E513" s="6" t="s">
        <v>13</v>
      </c>
      <c r="F513" s="5">
        <v>95.4</v>
      </c>
      <c r="G513" s="5">
        <v>86.5</v>
      </c>
      <c r="H513" s="5">
        <v>95.5</v>
      </c>
      <c r="I513" s="8">
        <f t="shared" si="15"/>
        <v>61.1</v>
      </c>
      <c r="J513" s="9">
        <f t="shared" si="14"/>
        <v>53.6</v>
      </c>
    </row>
    <row r="514" spans="1:10" s="28" customFormat="1" ht="15.75" customHeight="1" x14ac:dyDescent="0.25">
      <c r="A514" s="5">
        <v>352</v>
      </c>
      <c r="B514" s="12" t="s">
        <v>420</v>
      </c>
      <c r="C514" s="5">
        <v>63</v>
      </c>
      <c r="D514" s="13" t="s">
        <v>421</v>
      </c>
      <c r="E514" s="6" t="s">
        <v>13</v>
      </c>
      <c r="F514" s="5">
        <v>44.9</v>
      </c>
      <c r="G514" s="5">
        <v>64.2</v>
      </c>
      <c r="H514" s="5">
        <v>61.1</v>
      </c>
      <c r="I514" s="8">
        <f t="shared" si="15"/>
        <v>37.5</v>
      </c>
      <c r="J514" s="9">
        <f t="shared" si="14"/>
        <v>35.9</v>
      </c>
    </row>
    <row r="515" spans="1:10" s="28" customFormat="1" x14ac:dyDescent="0.25">
      <c r="A515" s="44">
        <v>353</v>
      </c>
      <c r="B515" s="54" t="s">
        <v>422</v>
      </c>
      <c r="C515" s="5">
        <v>1000</v>
      </c>
      <c r="D515" s="38" t="s">
        <v>423</v>
      </c>
      <c r="E515" s="42" t="s">
        <v>13</v>
      </c>
      <c r="F515" s="5">
        <v>1080.2</v>
      </c>
      <c r="G515" s="5">
        <v>1051.9000000000001</v>
      </c>
      <c r="H515" s="5">
        <v>663.1</v>
      </c>
      <c r="I515" s="8">
        <f t="shared" si="15"/>
        <v>616.1</v>
      </c>
      <c r="J515" s="9">
        <f t="shared" si="14"/>
        <v>513.79999999999995</v>
      </c>
    </row>
    <row r="516" spans="1:10" s="28" customFormat="1" x14ac:dyDescent="0.25">
      <c r="A516" s="45"/>
      <c r="B516" s="59"/>
      <c r="C516" s="5">
        <v>1000</v>
      </c>
      <c r="D516" s="39"/>
      <c r="E516" s="43"/>
      <c r="F516" s="5">
        <v>259.8</v>
      </c>
      <c r="G516" s="5">
        <v>288.2</v>
      </c>
      <c r="H516" s="5">
        <v>216.9</v>
      </c>
      <c r="I516" s="8">
        <f t="shared" si="15"/>
        <v>168.6</v>
      </c>
      <c r="J516" s="9">
        <f t="shared" si="14"/>
        <v>148.5</v>
      </c>
    </row>
    <row r="517" spans="1:10" s="28" customFormat="1" ht="15.75" customHeight="1" x14ac:dyDescent="0.25">
      <c r="A517" s="44">
        <v>354</v>
      </c>
      <c r="B517" s="54" t="s">
        <v>424</v>
      </c>
      <c r="C517" s="5">
        <v>1000</v>
      </c>
      <c r="D517" s="38" t="s">
        <v>425</v>
      </c>
      <c r="E517" s="42" t="s">
        <v>13</v>
      </c>
      <c r="F517" s="5">
        <v>849.9</v>
      </c>
      <c r="G517" s="5">
        <v>648.5</v>
      </c>
      <c r="H517" s="5">
        <v>692</v>
      </c>
      <c r="I517" s="8">
        <f t="shared" si="15"/>
        <v>482.8</v>
      </c>
      <c r="J517" s="9">
        <f t="shared" si="14"/>
        <v>401.9</v>
      </c>
    </row>
    <row r="518" spans="1:10" s="28" customFormat="1" x14ac:dyDescent="0.25">
      <c r="A518" s="45"/>
      <c r="B518" s="59"/>
      <c r="C518" s="5">
        <v>1000</v>
      </c>
      <c r="D518" s="39"/>
      <c r="E518" s="43"/>
      <c r="F518" s="5">
        <v>302.5</v>
      </c>
      <c r="G518" s="5">
        <v>259.39999999999998</v>
      </c>
      <c r="H518" s="5">
        <v>273.7</v>
      </c>
      <c r="I518" s="8">
        <f t="shared" si="15"/>
        <v>184.2</v>
      </c>
      <c r="J518" s="9">
        <f t="shared" si="14"/>
        <v>158.1</v>
      </c>
    </row>
    <row r="519" spans="1:10" s="28" customFormat="1" x14ac:dyDescent="0.25">
      <c r="A519" s="36">
        <v>355</v>
      </c>
      <c r="B519" s="48" t="s">
        <v>426</v>
      </c>
      <c r="C519" s="5">
        <v>1000</v>
      </c>
      <c r="D519" s="41" t="s">
        <v>425</v>
      </c>
      <c r="E519" s="42" t="s">
        <v>13</v>
      </c>
      <c r="F519" s="5">
        <v>893.1</v>
      </c>
      <c r="G519" s="5">
        <v>1080</v>
      </c>
      <c r="H519" s="5">
        <v>979.9</v>
      </c>
      <c r="I519" s="8">
        <f t="shared" si="15"/>
        <v>650.79999999999995</v>
      </c>
      <c r="J519" s="9">
        <f t="shared" si="14"/>
        <v>597.4</v>
      </c>
    </row>
    <row r="520" spans="1:10" s="28" customFormat="1" x14ac:dyDescent="0.25">
      <c r="A520" s="36"/>
      <c r="B520" s="48"/>
      <c r="C520" s="5">
        <v>1000</v>
      </c>
      <c r="D520" s="41"/>
      <c r="E520" s="43"/>
      <c r="F520" s="5">
        <v>302.60000000000002</v>
      </c>
      <c r="G520" s="5">
        <v>317.10000000000002</v>
      </c>
      <c r="H520" s="5">
        <v>245.5</v>
      </c>
      <c r="I520" s="8">
        <f t="shared" si="15"/>
        <v>190.7</v>
      </c>
      <c r="J520" s="9">
        <f t="shared" si="14"/>
        <v>166</v>
      </c>
    </row>
    <row r="521" spans="1:10" s="28" customFormat="1" ht="15.75" customHeight="1" x14ac:dyDescent="0.25">
      <c r="A521" s="36">
        <v>356</v>
      </c>
      <c r="B521" s="48" t="s">
        <v>427</v>
      </c>
      <c r="C521" s="5">
        <v>1000</v>
      </c>
      <c r="D521" s="41" t="s">
        <v>428</v>
      </c>
      <c r="E521" s="42" t="s">
        <v>13</v>
      </c>
      <c r="F521" s="5">
        <v>792.3</v>
      </c>
      <c r="G521" s="5">
        <v>879.2</v>
      </c>
      <c r="H521" s="5">
        <v>1080.8</v>
      </c>
      <c r="I521" s="8">
        <f t="shared" si="15"/>
        <v>606.6</v>
      </c>
      <c r="J521" s="9">
        <f t="shared" ref="J521:J584" si="16">(G521+H521+I521)/3*0.38*1.74</f>
        <v>565.70000000000005</v>
      </c>
    </row>
    <row r="522" spans="1:10" s="28" customFormat="1" x14ac:dyDescent="0.25">
      <c r="A522" s="36"/>
      <c r="B522" s="48"/>
      <c r="C522" s="5">
        <v>1000</v>
      </c>
      <c r="D522" s="41"/>
      <c r="E522" s="43"/>
      <c r="F522" s="5">
        <v>317.5</v>
      </c>
      <c r="G522" s="5">
        <v>360.7</v>
      </c>
      <c r="H522" s="5">
        <v>273.89999999999998</v>
      </c>
      <c r="I522" s="8">
        <f t="shared" ref="I522:I585" si="17">((F522+G522+H522)/3)*0.38*1.74</f>
        <v>209.8</v>
      </c>
      <c r="J522" s="9">
        <f t="shared" si="16"/>
        <v>186.1</v>
      </c>
    </row>
    <row r="523" spans="1:10" s="28" customFormat="1" ht="15.75" customHeight="1" x14ac:dyDescent="0.25">
      <c r="A523" s="44">
        <v>357</v>
      </c>
      <c r="B523" s="54" t="s">
        <v>429</v>
      </c>
      <c r="C523" s="5">
        <v>1000</v>
      </c>
      <c r="D523" s="38" t="s">
        <v>430</v>
      </c>
      <c r="E523" s="42" t="s">
        <v>13</v>
      </c>
      <c r="F523" s="5">
        <v>792.5</v>
      </c>
      <c r="G523" s="5">
        <v>807.2</v>
      </c>
      <c r="H523" s="5">
        <v>864.6</v>
      </c>
      <c r="I523" s="8">
        <f t="shared" si="17"/>
        <v>543.1</v>
      </c>
      <c r="J523" s="9">
        <f t="shared" si="16"/>
        <v>488.2</v>
      </c>
    </row>
    <row r="524" spans="1:10" s="28" customFormat="1" x14ac:dyDescent="0.25">
      <c r="A524" s="45"/>
      <c r="B524" s="59"/>
      <c r="C524" s="5">
        <v>1000</v>
      </c>
      <c r="D524" s="39"/>
      <c r="E524" s="43"/>
      <c r="F524" s="5">
        <v>288.8</v>
      </c>
      <c r="G524" s="5">
        <v>360.9</v>
      </c>
      <c r="H524" s="5">
        <v>346</v>
      </c>
      <c r="I524" s="8">
        <f t="shared" si="17"/>
        <v>219.5</v>
      </c>
      <c r="J524" s="9">
        <f t="shared" si="16"/>
        <v>204.2</v>
      </c>
    </row>
    <row r="525" spans="1:10" s="28" customFormat="1" x14ac:dyDescent="0.25">
      <c r="A525" s="44">
        <v>358</v>
      </c>
      <c r="B525" s="54" t="s">
        <v>431</v>
      </c>
      <c r="C525" s="5">
        <v>1000</v>
      </c>
      <c r="D525" s="38" t="s">
        <v>430</v>
      </c>
      <c r="E525" s="42" t="s">
        <v>13</v>
      </c>
      <c r="F525" s="5">
        <v>922</v>
      </c>
      <c r="G525" s="5">
        <v>1037.7</v>
      </c>
      <c r="H525" s="5">
        <v>720.7</v>
      </c>
      <c r="I525" s="8">
        <f t="shared" si="17"/>
        <v>590.79999999999995</v>
      </c>
      <c r="J525" s="9">
        <f t="shared" si="16"/>
        <v>517.79999999999995</v>
      </c>
    </row>
    <row r="526" spans="1:10" s="28" customFormat="1" x14ac:dyDescent="0.25">
      <c r="A526" s="45"/>
      <c r="B526" s="59"/>
      <c r="C526" s="5">
        <v>1000</v>
      </c>
      <c r="D526" s="39"/>
      <c r="E526" s="43"/>
      <c r="F526" s="5">
        <v>331.9</v>
      </c>
      <c r="G526" s="5">
        <v>288.60000000000002</v>
      </c>
      <c r="H526" s="5">
        <v>231</v>
      </c>
      <c r="I526" s="8">
        <f t="shared" si="17"/>
        <v>187.7</v>
      </c>
      <c r="J526" s="9">
        <f t="shared" si="16"/>
        <v>155.9</v>
      </c>
    </row>
    <row r="527" spans="1:10" s="28" customFormat="1" ht="15.75" customHeight="1" x14ac:dyDescent="0.25">
      <c r="A527" s="44">
        <v>359</v>
      </c>
      <c r="B527" s="54" t="s">
        <v>432</v>
      </c>
      <c r="C527" s="5">
        <v>1000</v>
      </c>
      <c r="D527" s="38" t="s">
        <v>433</v>
      </c>
      <c r="E527" s="42" t="s">
        <v>13</v>
      </c>
      <c r="F527" s="5">
        <v>777.9</v>
      </c>
      <c r="G527" s="5">
        <v>1022.5</v>
      </c>
      <c r="H527" s="5">
        <v>850</v>
      </c>
      <c r="I527" s="8">
        <f t="shared" si="17"/>
        <v>584.1</v>
      </c>
      <c r="J527" s="9">
        <f t="shared" si="16"/>
        <v>541.4</v>
      </c>
    </row>
    <row r="528" spans="1:10" s="28" customFormat="1" x14ac:dyDescent="0.25">
      <c r="A528" s="45"/>
      <c r="B528" s="59"/>
      <c r="C528" s="5">
        <v>1000</v>
      </c>
      <c r="D528" s="39"/>
      <c r="E528" s="43"/>
      <c r="F528" s="5">
        <v>317.3</v>
      </c>
      <c r="G528" s="5">
        <v>230.8</v>
      </c>
      <c r="H528" s="5">
        <v>288.5</v>
      </c>
      <c r="I528" s="8">
        <f t="shared" si="17"/>
        <v>184.4</v>
      </c>
      <c r="J528" s="9">
        <f t="shared" si="16"/>
        <v>155.1</v>
      </c>
    </row>
    <row r="529" spans="1:10" s="28" customFormat="1" x14ac:dyDescent="0.25">
      <c r="A529" s="44">
        <v>360</v>
      </c>
      <c r="B529" s="54" t="s">
        <v>436</v>
      </c>
      <c r="C529" s="5">
        <v>400</v>
      </c>
      <c r="D529" s="38" t="s">
        <v>437</v>
      </c>
      <c r="E529" s="42" t="s">
        <v>13</v>
      </c>
      <c r="F529" s="5">
        <v>92.2</v>
      </c>
      <c r="G529" s="5">
        <v>121.4</v>
      </c>
      <c r="H529" s="5">
        <v>86.9</v>
      </c>
      <c r="I529" s="8">
        <f t="shared" si="17"/>
        <v>66.2</v>
      </c>
      <c r="J529" s="9">
        <f t="shared" si="16"/>
        <v>60.5</v>
      </c>
    </row>
    <row r="530" spans="1:10" s="28" customFormat="1" x14ac:dyDescent="0.25">
      <c r="A530" s="45"/>
      <c r="B530" s="59"/>
      <c r="C530" s="5">
        <v>400</v>
      </c>
      <c r="D530" s="39"/>
      <c r="E530" s="43"/>
      <c r="F530" s="5">
        <v>271.39999999999998</v>
      </c>
      <c r="G530" s="5">
        <v>311.7</v>
      </c>
      <c r="H530" s="5">
        <v>351.9</v>
      </c>
      <c r="I530" s="8">
        <f t="shared" si="17"/>
        <v>206.1</v>
      </c>
      <c r="J530" s="9">
        <f t="shared" si="16"/>
        <v>191.7</v>
      </c>
    </row>
    <row r="531" spans="1:10" s="28" customFormat="1" ht="31.5" x14ac:dyDescent="0.25">
      <c r="A531" s="5">
        <v>361</v>
      </c>
      <c r="B531" s="12" t="s">
        <v>438</v>
      </c>
      <c r="C531" s="5">
        <v>250</v>
      </c>
      <c r="D531" s="13" t="s">
        <v>439</v>
      </c>
      <c r="E531" s="6" t="s">
        <v>13</v>
      </c>
      <c r="F531" s="5">
        <v>227</v>
      </c>
      <c r="G531" s="5">
        <v>195</v>
      </c>
      <c r="H531" s="5">
        <v>208.9</v>
      </c>
      <c r="I531" s="8">
        <f t="shared" si="17"/>
        <v>139.1</v>
      </c>
      <c r="J531" s="9">
        <f t="shared" si="16"/>
        <v>119.7</v>
      </c>
    </row>
    <row r="532" spans="1:10" s="28" customFormat="1" ht="31.5" x14ac:dyDescent="0.25">
      <c r="A532" s="5">
        <v>362</v>
      </c>
      <c r="B532" s="12" t="s">
        <v>440</v>
      </c>
      <c r="C532" s="5">
        <v>400</v>
      </c>
      <c r="D532" s="13" t="s">
        <v>441</v>
      </c>
      <c r="E532" s="6" t="s">
        <v>13</v>
      </c>
      <c r="F532" s="5">
        <v>334.6</v>
      </c>
      <c r="G532" s="5">
        <v>322.8</v>
      </c>
      <c r="H532" s="5">
        <v>294</v>
      </c>
      <c r="I532" s="8">
        <f t="shared" si="17"/>
        <v>209.7</v>
      </c>
      <c r="J532" s="9">
        <f t="shared" si="16"/>
        <v>182.2</v>
      </c>
    </row>
    <row r="533" spans="1:10" s="28" customFormat="1" ht="31.5" x14ac:dyDescent="0.25">
      <c r="A533" s="5">
        <v>363</v>
      </c>
      <c r="B533" s="12" t="s">
        <v>442</v>
      </c>
      <c r="C533" s="5">
        <v>400</v>
      </c>
      <c r="D533" s="13" t="s">
        <v>441</v>
      </c>
      <c r="E533" s="6" t="s">
        <v>13</v>
      </c>
      <c r="F533" s="5">
        <v>46.9</v>
      </c>
      <c r="G533" s="5">
        <v>23.9</v>
      </c>
      <c r="H533" s="5">
        <v>6.3</v>
      </c>
      <c r="I533" s="8">
        <f t="shared" si="17"/>
        <v>17</v>
      </c>
      <c r="J533" s="9">
        <f t="shared" si="16"/>
        <v>10.4</v>
      </c>
    </row>
    <row r="534" spans="1:10" s="28" customFormat="1" ht="31.5" x14ac:dyDescent="0.25">
      <c r="A534" s="5">
        <v>364</v>
      </c>
      <c r="B534" s="12" t="s">
        <v>443</v>
      </c>
      <c r="C534" s="5">
        <v>400</v>
      </c>
      <c r="D534" s="13" t="s">
        <v>441</v>
      </c>
      <c r="E534" s="6" t="s">
        <v>13</v>
      </c>
      <c r="F534" s="5">
        <v>6</v>
      </c>
      <c r="G534" s="5">
        <v>12.1</v>
      </c>
      <c r="H534" s="5">
        <v>6.1</v>
      </c>
      <c r="I534" s="8">
        <f t="shared" si="17"/>
        <v>5.3</v>
      </c>
      <c r="J534" s="9">
        <f t="shared" si="16"/>
        <v>5.2</v>
      </c>
    </row>
    <row r="535" spans="1:10" s="28" customFormat="1" ht="15.75" customHeight="1" x14ac:dyDescent="0.25">
      <c r="A535" s="5">
        <v>365</v>
      </c>
      <c r="B535" s="12" t="s">
        <v>444</v>
      </c>
      <c r="C535" s="5">
        <v>400</v>
      </c>
      <c r="D535" s="13" t="s">
        <v>492</v>
      </c>
      <c r="E535" s="6" t="s">
        <v>13</v>
      </c>
      <c r="F535" s="5">
        <v>306</v>
      </c>
      <c r="G535" s="5">
        <v>409.6</v>
      </c>
      <c r="H535" s="5">
        <v>403.9</v>
      </c>
      <c r="I535" s="8">
        <f t="shared" si="17"/>
        <v>246.7</v>
      </c>
      <c r="J535" s="9">
        <f t="shared" si="16"/>
        <v>233.7</v>
      </c>
    </row>
    <row r="536" spans="1:10" s="28" customFormat="1" ht="31.5" x14ac:dyDescent="0.25">
      <c r="A536" s="5">
        <v>366</v>
      </c>
      <c r="B536" s="12" t="s">
        <v>445</v>
      </c>
      <c r="C536" s="5">
        <v>630</v>
      </c>
      <c r="D536" s="13" t="s">
        <v>446</v>
      </c>
      <c r="E536" s="6" t="s">
        <v>13</v>
      </c>
      <c r="F536" s="5">
        <v>581.5</v>
      </c>
      <c r="G536" s="5">
        <v>662.3</v>
      </c>
      <c r="H536" s="5">
        <v>426.4</v>
      </c>
      <c r="I536" s="8">
        <f t="shared" si="17"/>
        <v>368.1</v>
      </c>
      <c r="J536" s="9">
        <f t="shared" si="16"/>
        <v>321.10000000000002</v>
      </c>
    </row>
    <row r="537" spans="1:10" s="28" customFormat="1" ht="31.5" x14ac:dyDescent="0.25">
      <c r="A537" s="5">
        <v>367</v>
      </c>
      <c r="B537" s="12" t="s">
        <v>447</v>
      </c>
      <c r="C537" s="5">
        <v>250</v>
      </c>
      <c r="D537" s="13" t="s">
        <v>448</v>
      </c>
      <c r="E537" s="6" t="s">
        <v>13</v>
      </c>
      <c r="F537" s="5">
        <v>256</v>
      </c>
      <c r="G537" s="5">
        <v>180.2</v>
      </c>
      <c r="H537" s="5">
        <v>245.8</v>
      </c>
      <c r="I537" s="8">
        <f t="shared" si="17"/>
        <v>150.30000000000001</v>
      </c>
      <c r="J537" s="9">
        <f t="shared" si="16"/>
        <v>127</v>
      </c>
    </row>
    <row r="538" spans="1:10" s="28" customFormat="1" ht="31.5" x14ac:dyDescent="0.25">
      <c r="A538" s="5">
        <v>368</v>
      </c>
      <c r="B538" s="12" t="s">
        <v>449</v>
      </c>
      <c r="C538" s="5">
        <v>1250</v>
      </c>
      <c r="D538" s="13" t="s">
        <v>450</v>
      </c>
      <c r="E538" s="6" t="s">
        <v>13</v>
      </c>
      <c r="F538" s="5">
        <v>864.1</v>
      </c>
      <c r="G538" s="5">
        <v>1134.5999999999999</v>
      </c>
      <c r="H538" s="5">
        <v>828.3</v>
      </c>
      <c r="I538" s="8">
        <f t="shared" si="17"/>
        <v>623.1</v>
      </c>
      <c r="J538" s="9">
        <f t="shared" si="16"/>
        <v>570</v>
      </c>
    </row>
    <row r="539" spans="1:10" s="28" customFormat="1" x14ac:dyDescent="0.25">
      <c r="A539" s="44">
        <v>369</v>
      </c>
      <c r="B539" s="54" t="s">
        <v>451</v>
      </c>
      <c r="C539" s="5">
        <v>630</v>
      </c>
      <c r="D539" s="38" t="s">
        <v>452</v>
      </c>
      <c r="E539" s="42" t="s">
        <v>13</v>
      </c>
      <c r="F539" s="5">
        <v>454.2</v>
      </c>
      <c r="G539" s="5">
        <v>435.5</v>
      </c>
      <c r="H539" s="5">
        <v>635.9</v>
      </c>
      <c r="I539" s="8">
        <f t="shared" si="17"/>
        <v>336.2</v>
      </c>
      <c r="J539" s="9">
        <f t="shared" si="16"/>
        <v>310.2</v>
      </c>
    </row>
    <row r="540" spans="1:10" s="28" customFormat="1" x14ac:dyDescent="0.25">
      <c r="A540" s="45"/>
      <c r="B540" s="59"/>
      <c r="C540" s="5">
        <v>630</v>
      </c>
      <c r="D540" s="39"/>
      <c r="E540" s="43"/>
      <c r="F540" s="5">
        <v>626.9</v>
      </c>
      <c r="G540" s="5">
        <v>508.7</v>
      </c>
      <c r="H540" s="5">
        <v>499.5</v>
      </c>
      <c r="I540" s="8">
        <f t="shared" si="17"/>
        <v>360.4</v>
      </c>
      <c r="J540" s="9">
        <f t="shared" si="16"/>
        <v>301.60000000000002</v>
      </c>
    </row>
    <row r="541" spans="1:10" s="28" customFormat="1" x14ac:dyDescent="0.25">
      <c r="A541" s="44">
        <v>370</v>
      </c>
      <c r="B541" s="54" t="s">
        <v>453</v>
      </c>
      <c r="C541" s="5">
        <v>630</v>
      </c>
      <c r="D541" s="38" t="s">
        <v>452</v>
      </c>
      <c r="E541" s="42" t="s">
        <v>13</v>
      </c>
      <c r="F541" s="5">
        <v>662.7</v>
      </c>
      <c r="G541" s="5">
        <v>590.5</v>
      </c>
      <c r="H541" s="5">
        <v>599.1</v>
      </c>
      <c r="I541" s="8">
        <f t="shared" si="17"/>
        <v>408.2</v>
      </c>
      <c r="J541" s="9">
        <f t="shared" si="16"/>
        <v>352.2</v>
      </c>
    </row>
    <row r="542" spans="1:10" s="28" customFormat="1" x14ac:dyDescent="0.25">
      <c r="A542" s="45"/>
      <c r="B542" s="59"/>
      <c r="C542" s="5">
        <v>630</v>
      </c>
      <c r="D542" s="39"/>
      <c r="E542" s="43"/>
      <c r="F542" s="5">
        <v>472.1</v>
      </c>
      <c r="G542" s="5">
        <v>617.6</v>
      </c>
      <c r="H542" s="5">
        <v>554.1</v>
      </c>
      <c r="I542" s="8">
        <f t="shared" si="17"/>
        <v>362.3</v>
      </c>
      <c r="J542" s="9">
        <f t="shared" si="16"/>
        <v>338.1</v>
      </c>
    </row>
    <row r="543" spans="1:10" s="28" customFormat="1" x14ac:dyDescent="0.25">
      <c r="A543" s="44">
        <v>371</v>
      </c>
      <c r="B543" s="54" t="s">
        <v>454</v>
      </c>
      <c r="C543" s="5">
        <v>630</v>
      </c>
      <c r="D543" s="38" t="s">
        <v>452</v>
      </c>
      <c r="E543" s="42" t="s">
        <v>13</v>
      </c>
      <c r="F543" s="5">
        <v>617.79999999999995</v>
      </c>
      <c r="G543" s="5">
        <v>435.7</v>
      </c>
      <c r="H543" s="5">
        <v>644.79999999999995</v>
      </c>
      <c r="I543" s="8">
        <f t="shared" si="17"/>
        <v>374.3</v>
      </c>
      <c r="J543" s="9">
        <f t="shared" si="16"/>
        <v>320.60000000000002</v>
      </c>
    </row>
    <row r="544" spans="1:10" s="28" customFormat="1" ht="15.75" customHeight="1" x14ac:dyDescent="0.25">
      <c r="A544" s="45"/>
      <c r="B544" s="59"/>
      <c r="C544" s="5">
        <v>630</v>
      </c>
      <c r="D544" s="39"/>
      <c r="E544" s="43"/>
      <c r="F544" s="5">
        <v>598.9</v>
      </c>
      <c r="G544" s="5">
        <v>545</v>
      </c>
      <c r="H544" s="5">
        <v>499.5</v>
      </c>
      <c r="I544" s="8">
        <f t="shared" si="17"/>
        <v>362.2</v>
      </c>
      <c r="J544" s="9">
        <f t="shared" si="16"/>
        <v>310</v>
      </c>
    </row>
    <row r="545" spans="1:10" s="28" customFormat="1" x14ac:dyDescent="0.25">
      <c r="A545" s="44">
        <v>372</v>
      </c>
      <c r="B545" s="54" t="s">
        <v>455</v>
      </c>
      <c r="C545" s="5">
        <v>400</v>
      </c>
      <c r="D545" s="38" t="s">
        <v>452</v>
      </c>
      <c r="E545" s="42" t="s">
        <v>13</v>
      </c>
      <c r="F545" s="5">
        <v>271.10000000000002</v>
      </c>
      <c r="G545" s="5">
        <v>300.2</v>
      </c>
      <c r="H545" s="5">
        <v>386</v>
      </c>
      <c r="I545" s="8">
        <f t="shared" si="17"/>
        <v>211</v>
      </c>
      <c r="J545" s="9">
        <f t="shared" si="16"/>
        <v>197.7</v>
      </c>
    </row>
    <row r="546" spans="1:10" s="28" customFormat="1" ht="15.75" customHeight="1" x14ac:dyDescent="0.25">
      <c r="A546" s="45"/>
      <c r="B546" s="59"/>
      <c r="C546" s="5">
        <v>400</v>
      </c>
      <c r="D546" s="39"/>
      <c r="E546" s="43"/>
      <c r="F546" s="5">
        <v>404.1</v>
      </c>
      <c r="G546" s="5">
        <v>426.7</v>
      </c>
      <c r="H546" s="5">
        <v>259.60000000000002</v>
      </c>
      <c r="I546" s="8">
        <f t="shared" si="17"/>
        <v>240.3</v>
      </c>
      <c r="J546" s="9">
        <f t="shared" si="16"/>
        <v>204.2</v>
      </c>
    </row>
    <row r="547" spans="1:10" s="28" customFormat="1" x14ac:dyDescent="0.25">
      <c r="A547" s="44">
        <v>373</v>
      </c>
      <c r="B547" s="54" t="s">
        <v>456</v>
      </c>
      <c r="C547" s="5">
        <v>630</v>
      </c>
      <c r="D547" s="38" t="s">
        <v>452</v>
      </c>
      <c r="E547" s="42" t="s">
        <v>13</v>
      </c>
      <c r="F547" s="5">
        <v>508.5</v>
      </c>
      <c r="G547" s="5">
        <v>527.1</v>
      </c>
      <c r="H547" s="5">
        <v>681.1</v>
      </c>
      <c r="I547" s="8">
        <f t="shared" si="17"/>
        <v>378.4</v>
      </c>
      <c r="J547" s="9">
        <f t="shared" si="16"/>
        <v>349.7</v>
      </c>
    </row>
    <row r="548" spans="1:10" s="28" customFormat="1" ht="15.75" customHeight="1" x14ac:dyDescent="0.25">
      <c r="A548" s="45"/>
      <c r="B548" s="59"/>
      <c r="C548" s="5">
        <v>630</v>
      </c>
      <c r="D548" s="39"/>
      <c r="E548" s="43"/>
      <c r="F548" s="5">
        <v>481.1</v>
      </c>
      <c r="G548" s="5">
        <v>672.2</v>
      </c>
      <c r="H548" s="5">
        <v>653.4</v>
      </c>
      <c r="I548" s="8">
        <f t="shared" si="17"/>
        <v>398.2</v>
      </c>
      <c r="J548" s="9">
        <f t="shared" si="16"/>
        <v>379.9</v>
      </c>
    </row>
    <row r="549" spans="1:10" s="28" customFormat="1" x14ac:dyDescent="0.25">
      <c r="A549" s="44">
        <v>374</v>
      </c>
      <c r="B549" s="54" t="s">
        <v>457</v>
      </c>
      <c r="C549" s="5">
        <v>630</v>
      </c>
      <c r="D549" s="38" t="s">
        <v>452</v>
      </c>
      <c r="E549" s="42" t="s">
        <v>13</v>
      </c>
      <c r="F549" s="5">
        <v>563.20000000000005</v>
      </c>
      <c r="G549" s="5">
        <v>635.4</v>
      </c>
      <c r="H549" s="5">
        <v>408.6</v>
      </c>
      <c r="I549" s="8">
        <f t="shared" si="17"/>
        <v>354.2</v>
      </c>
      <c r="J549" s="9">
        <f t="shared" si="16"/>
        <v>308.2</v>
      </c>
    </row>
    <row r="550" spans="1:10" s="28" customFormat="1" x14ac:dyDescent="0.25">
      <c r="A550" s="45"/>
      <c r="B550" s="59"/>
      <c r="C550" s="5">
        <v>630</v>
      </c>
      <c r="D550" s="39"/>
      <c r="E550" s="43"/>
      <c r="F550" s="5">
        <v>408.7</v>
      </c>
      <c r="G550" s="5">
        <v>435.5</v>
      </c>
      <c r="H550" s="5">
        <v>563.29999999999995</v>
      </c>
      <c r="I550" s="8">
        <f t="shared" si="17"/>
        <v>310.2</v>
      </c>
      <c r="J550" s="9">
        <f t="shared" si="16"/>
        <v>288.5</v>
      </c>
    </row>
    <row r="551" spans="1:10" s="28" customFormat="1" ht="15.75" customHeight="1" x14ac:dyDescent="0.25">
      <c r="A551" s="44">
        <v>375</v>
      </c>
      <c r="B551" s="54" t="s">
        <v>458</v>
      </c>
      <c r="C551" s="5">
        <v>630</v>
      </c>
      <c r="D551" s="38" t="s">
        <v>452</v>
      </c>
      <c r="E551" s="42" t="s">
        <v>13</v>
      </c>
      <c r="F551" s="5">
        <v>662.4</v>
      </c>
      <c r="G551" s="5">
        <v>409.2</v>
      </c>
      <c r="H551" s="5">
        <v>672</v>
      </c>
      <c r="I551" s="8">
        <f t="shared" si="17"/>
        <v>384.3</v>
      </c>
      <c r="J551" s="9">
        <f t="shared" si="16"/>
        <v>323</v>
      </c>
    </row>
    <row r="552" spans="1:10" s="28" customFormat="1" x14ac:dyDescent="0.25">
      <c r="A552" s="45"/>
      <c r="B552" s="59"/>
      <c r="C552" s="5">
        <v>630</v>
      </c>
      <c r="D552" s="39"/>
      <c r="E552" s="43"/>
      <c r="F552" s="5">
        <v>517.20000000000005</v>
      </c>
      <c r="G552" s="5">
        <v>418</v>
      </c>
      <c r="H552" s="5">
        <v>572.1</v>
      </c>
      <c r="I552" s="8">
        <f t="shared" si="17"/>
        <v>332.2</v>
      </c>
      <c r="J552" s="9">
        <f t="shared" si="16"/>
        <v>291.39999999999998</v>
      </c>
    </row>
    <row r="553" spans="1:10" s="28" customFormat="1" x14ac:dyDescent="0.25">
      <c r="A553" s="44">
        <v>376</v>
      </c>
      <c r="B553" s="54" t="s">
        <v>459</v>
      </c>
      <c r="C553" s="5">
        <v>250</v>
      </c>
      <c r="D553" s="38" t="s">
        <v>452</v>
      </c>
      <c r="E553" s="42" t="s">
        <v>13</v>
      </c>
      <c r="F553" s="5">
        <v>266.89999999999998</v>
      </c>
      <c r="G553" s="5">
        <v>213.2</v>
      </c>
      <c r="H553" s="5">
        <v>249</v>
      </c>
      <c r="I553" s="8">
        <f t="shared" si="17"/>
        <v>160.69999999999999</v>
      </c>
      <c r="J553" s="9">
        <f t="shared" si="16"/>
        <v>137.30000000000001</v>
      </c>
    </row>
    <row r="554" spans="1:10" s="28" customFormat="1" ht="15.75" customHeight="1" x14ac:dyDescent="0.25">
      <c r="A554" s="45"/>
      <c r="B554" s="59"/>
      <c r="C554" s="5">
        <v>250</v>
      </c>
      <c r="D554" s="39"/>
      <c r="E554" s="43"/>
      <c r="F554" s="5">
        <v>198.8</v>
      </c>
      <c r="G554" s="5">
        <v>198.3</v>
      </c>
      <c r="H554" s="5">
        <v>241.4</v>
      </c>
      <c r="I554" s="8">
        <f t="shared" si="17"/>
        <v>140.69999999999999</v>
      </c>
      <c r="J554" s="9">
        <f t="shared" si="16"/>
        <v>127.9</v>
      </c>
    </row>
    <row r="555" spans="1:10" s="28" customFormat="1" x14ac:dyDescent="0.25">
      <c r="A555" s="44">
        <v>377</v>
      </c>
      <c r="B555" s="54" t="s">
        <v>460</v>
      </c>
      <c r="C555" s="5">
        <v>630</v>
      </c>
      <c r="D555" s="38" t="s">
        <v>452</v>
      </c>
      <c r="E555" s="42" t="s">
        <v>13</v>
      </c>
      <c r="F555" s="5">
        <v>581.1</v>
      </c>
      <c r="G555" s="5">
        <v>563</v>
      </c>
      <c r="H555" s="5">
        <v>617.5</v>
      </c>
      <c r="I555" s="8">
        <f t="shared" si="17"/>
        <v>388.3</v>
      </c>
      <c r="J555" s="9">
        <f t="shared" si="16"/>
        <v>345.8</v>
      </c>
    </row>
    <row r="556" spans="1:10" s="28" customFormat="1" ht="15.75" customHeight="1" x14ac:dyDescent="0.25">
      <c r="A556" s="45"/>
      <c r="B556" s="59"/>
      <c r="C556" s="5">
        <v>630</v>
      </c>
      <c r="D556" s="39"/>
      <c r="E556" s="43"/>
      <c r="F556" s="5">
        <v>644.70000000000005</v>
      </c>
      <c r="G556" s="5">
        <v>454.2</v>
      </c>
      <c r="H556" s="5">
        <v>444.8</v>
      </c>
      <c r="I556" s="8">
        <f t="shared" si="17"/>
        <v>340.2</v>
      </c>
      <c r="J556" s="9">
        <f t="shared" si="16"/>
        <v>273.10000000000002</v>
      </c>
    </row>
    <row r="557" spans="1:10" s="28" customFormat="1" x14ac:dyDescent="0.25">
      <c r="A557" s="44">
        <v>378</v>
      </c>
      <c r="B557" s="54" t="s">
        <v>461</v>
      </c>
      <c r="C557" s="5">
        <v>160</v>
      </c>
      <c r="D557" s="38" t="s">
        <v>452</v>
      </c>
      <c r="E557" s="42" t="s">
        <v>13</v>
      </c>
      <c r="F557" s="5">
        <v>115.6</v>
      </c>
      <c r="G557" s="5">
        <v>115.6</v>
      </c>
      <c r="H557" s="5">
        <v>152.30000000000001</v>
      </c>
      <c r="I557" s="8">
        <f t="shared" si="17"/>
        <v>84.5</v>
      </c>
      <c r="J557" s="9">
        <f t="shared" si="16"/>
        <v>77.7</v>
      </c>
    </row>
    <row r="558" spans="1:10" s="28" customFormat="1" x14ac:dyDescent="0.25">
      <c r="A558" s="45"/>
      <c r="B558" s="59"/>
      <c r="C558" s="5">
        <v>160</v>
      </c>
      <c r="D558" s="39"/>
      <c r="E558" s="43"/>
      <c r="F558" s="5">
        <v>154.69999999999999</v>
      </c>
      <c r="G558" s="5">
        <v>116</v>
      </c>
      <c r="H558" s="5">
        <v>145.6</v>
      </c>
      <c r="I558" s="8">
        <f t="shared" si="17"/>
        <v>91.8</v>
      </c>
      <c r="J558" s="9">
        <f t="shared" si="16"/>
        <v>77.900000000000006</v>
      </c>
    </row>
    <row r="559" spans="1:10" s="28" customFormat="1" x14ac:dyDescent="0.25">
      <c r="A559" s="44">
        <v>379</v>
      </c>
      <c r="B559" s="54" t="s">
        <v>462</v>
      </c>
      <c r="C559" s="5">
        <v>250</v>
      </c>
      <c r="D559" s="38" t="s">
        <v>452</v>
      </c>
      <c r="E559" s="42" t="s">
        <v>13</v>
      </c>
      <c r="F559" s="5">
        <v>230.8</v>
      </c>
      <c r="G559" s="5">
        <v>169.9</v>
      </c>
      <c r="H559" s="5">
        <v>260.2</v>
      </c>
      <c r="I559" s="8">
        <f t="shared" si="17"/>
        <v>145.69999999999999</v>
      </c>
      <c r="J559" s="9">
        <f t="shared" si="16"/>
        <v>126.9</v>
      </c>
    </row>
    <row r="560" spans="1:10" s="28" customFormat="1" x14ac:dyDescent="0.25">
      <c r="A560" s="45"/>
      <c r="B560" s="59"/>
      <c r="C560" s="5">
        <v>250</v>
      </c>
      <c r="D560" s="39"/>
      <c r="E560" s="43"/>
      <c r="F560" s="5">
        <v>263.7</v>
      </c>
      <c r="G560" s="5">
        <v>234.6</v>
      </c>
      <c r="H560" s="5">
        <v>231.1</v>
      </c>
      <c r="I560" s="8">
        <f t="shared" si="17"/>
        <v>160.80000000000001</v>
      </c>
      <c r="J560" s="9">
        <f t="shared" si="16"/>
        <v>138.1</v>
      </c>
    </row>
    <row r="561" spans="1:10" s="28" customFormat="1" x14ac:dyDescent="0.25">
      <c r="A561" s="44">
        <v>380</v>
      </c>
      <c r="B561" s="54" t="s">
        <v>463</v>
      </c>
      <c r="C561" s="5">
        <v>250</v>
      </c>
      <c r="D561" s="38" t="s">
        <v>452</v>
      </c>
      <c r="E561" s="42" t="s">
        <v>13</v>
      </c>
      <c r="F561" s="5">
        <v>184.2</v>
      </c>
      <c r="G561" s="5">
        <v>180.1</v>
      </c>
      <c r="H561" s="5">
        <v>223.5</v>
      </c>
      <c r="I561" s="8">
        <f t="shared" si="17"/>
        <v>129.6</v>
      </c>
      <c r="J561" s="9">
        <f t="shared" si="16"/>
        <v>117.5</v>
      </c>
    </row>
    <row r="562" spans="1:10" s="28" customFormat="1" x14ac:dyDescent="0.25">
      <c r="A562" s="45"/>
      <c r="B562" s="59"/>
      <c r="C562" s="5">
        <v>250</v>
      </c>
      <c r="D562" s="39"/>
      <c r="E562" s="43"/>
      <c r="F562" s="5">
        <v>208.8</v>
      </c>
      <c r="G562" s="5">
        <v>165.9</v>
      </c>
      <c r="H562" s="5">
        <v>173.6</v>
      </c>
      <c r="I562" s="8">
        <f t="shared" si="17"/>
        <v>120.8</v>
      </c>
      <c r="J562" s="9">
        <f t="shared" si="16"/>
        <v>101.5</v>
      </c>
    </row>
    <row r="563" spans="1:10" s="28" customFormat="1" x14ac:dyDescent="0.25">
      <c r="A563" s="44">
        <v>381</v>
      </c>
      <c r="B563" s="54" t="s">
        <v>464</v>
      </c>
      <c r="C563" s="5">
        <v>160</v>
      </c>
      <c r="D563" s="38" t="s">
        <v>452</v>
      </c>
      <c r="E563" s="42" t="s">
        <v>13</v>
      </c>
      <c r="F563" s="5">
        <v>157</v>
      </c>
      <c r="G563" s="5">
        <v>166</v>
      </c>
      <c r="H563" s="5">
        <v>110.8</v>
      </c>
      <c r="I563" s="8">
        <f t="shared" si="17"/>
        <v>95.6</v>
      </c>
      <c r="J563" s="9">
        <f t="shared" si="16"/>
        <v>82.1</v>
      </c>
    </row>
    <row r="564" spans="1:10" s="28" customFormat="1" ht="15.75" customHeight="1" x14ac:dyDescent="0.25">
      <c r="A564" s="45"/>
      <c r="B564" s="59"/>
      <c r="C564" s="5">
        <v>160</v>
      </c>
      <c r="D564" s="39"/>
      <c r="E564" s="43"/>
      <c r="F564" s="5">
        <v>161.4</v>
      </c>
      <c r="G564" s="5">
        <v>140.6</v>
      </c>
      <c r="H564" s="5">
        <v>173.4</v>
      </c>
      <c r="I564" s="8">
        <f t="shared" si="17"/>
        <v>104.8</v>
      </c>
      <c r="J564" s="9">
        <f t="shared" si="16"/>
        <v>92.3</v>
      </c>
    </row>
    <row r="565" spans="1:10" s="28" customFormat="1" x14ac:dyDescent="0.25">
      <c r="A565" s="44">
        <v>382</v>
      </c>
      <c r="B565" s="54" t="s">
        <v>465</v>
      </c>
      <c r="C565" s="5">
        <v>160</v>
      </c>
      <c r="D565" s="38" t="s">
        <v>452</v>
      </c>
      <c r="E565" s="42" t="s">
        <v>13</v>
      </c>
      <c r="F565" s="5">
        <v>168.3</v>
      </c>
      <c r="G565" s="5">
        <v>143.19999999999999</v>
      </c>
      <c r="H565" s="5">
        <v>108.5</v>
      </c>
      <c r="I565" s="8">
        <f t="shared" si="17"/>
        <v>92.6</v>
      </c>
      <c r="J565" s="9">
        <f t="shared" si="16"/>
        <v>75.900000000000006</v>
      </c>
    </row>
    <row r="566" spans="1:10" s="28" customFormat="1" ht="15.75" customHeight="1" x14ac:dyDescent="0.25">
      <c r="A566" s="45"/>
      <c r="B566" s="59"/>
      <c r="C566" s="5">
        <v>160</v>
      </c>
      <c r="D566" s="39"/>
      <c r="E566" s="43"/>
      <c r="F566" s="5">
        <v>162.1</v>
      </c>
      <c r="G566" s="5">
        <v>138.30000000000001</v>
      </c>
      <c r="H566" s="5">
        <v>115.3</v>
      </c>
      <c r="I566" s="8">
        <f t="shared" si="17"/>
        <v>91.6</v>
      </c>
      <c r="J566" s="9">
        <f t="shared" si="16"/>
        <v>76.099999999999994</v>
      </c>
    </row>
    <row r="567" spans="1:10" s="28" customFormat="1" x14ac:dyDescent="0.25">
      <c r="A567" s="44">
        <v>383</v>
      </c>
      <c r="B567" s="60" t="s">
        <v>466</v>
      </c>
      <c r="C567" s="5">
        <v>2500</v>
      </c>
      <c r="D567" s="38" t="s">
        <v>895</v>
      </c>
      <c r="E567" s="42" t="s">
        <v>13</v>
      </c>
      <c r="F567" s="5">
        <v>1764.9</v>
      </c>
      <c r="G567" s="5">
        <v>1908.2</v>
      </c>
      <c r="H567" s="5">
        <v>1584.6</v>
      </c>
      <c r="I567" s="8">
        <f t="shared" si="17"/>
        <v>1158.8</v>
      </c>
      <c r="J567" s="9">
        <f t="shared" si="16"/>
        <v>1025.2</v>
      </c>
    </row>
    <row r="568" spans="1:10" s="28" customFormat="1" ht="15.75" customHeight="1" x14ac:dyDescent="0.25">
      <c r="A568" s="45"/>
      <c r="B568" s="61"/>
      <c r="C568" s="5">
        <v>2500</v>
      </c>
      <c r="D568" s="39"/>
      <c r="E568" s="43"/>
      <c r="F568" s="5">
        <v>108.8</v>
      </c>
      <c r="G568" s="5">
        <v>180.4</v>
      </c>
      <c r="H568" s="5">
        <v>180.7</v>
      </c>
      <c r="I568" s="8">
        <f t="shared" si="17"/>
        <v>103.6</v>
      </c>
      <c r="J568" s="9">
        <f t="shared" si="16"/>
        <v>102.4</v>
      </c>
    </row>
    <row r="569" spans="1:10" s="28" customFormat="1" x14ac:dyDescent="0.25">
      <c r="A569" s="44">
        <v>384</v>
      </c>
      <c r="B569" s="60" t="s">
        <v>467</v>
      </c>
      <c r="C569" s="5">
        <v>2500</v>
      </c>
      <c r="D569" s="38" t="s">
        <v>895</v>
      </c>
      <c r="E569" s="42" t="s">
        <v>13</v>
      </c>
      <c r="F569" s="5">
        <v>1404.7</v>
      </c>
      <c r="G569" s="5">
        <v>2304.8000000000002</v>
      </c>
      <c r="H569" s="5">
        <v>1584.4</v>
      </c>
      <c r="I569" s="8">
        <f t="shared" si="17"/>
        <v>1166.8</v>
      </c>
      <c r="J569" s="9">
        <f t="shared" si="16"/>
        <v>1114.3</v>
      </c>
    </row>
    <row r="570" spans="1:10" s="28" customFormat="1" ht="15.75" customHeight="1" x14ac:dyDescent="0.25">
      <c r="A570" s="45"/>
      <c r="B570" s="61"/>
      <c r="C570" s="5">
        <v>2500</v>
      </c>
      <c r="D570" s="39"/>
      <c r="E570" s="43"/>
      <c r="F570" s="5">
        <v>108.3</v>
      </c>
      <c r="G570" s="5">
        <v>72.3</v>
      </c>
      <c r="H570" s="5">
        <v>144.1</v>
      </c>
      <c r="I570" s="8">
        <f t="shared" si="17"/>
        <v>71.599999999999994</v>
      </c>
      <c r="J570" s="9">
        <f t="shared" si="16"/>
        <v>63.5</v>
      </c>
    </row>
    <row r="571" spans="1:10" s="28" customFormat="1" x14ac:dyDescent="0.25">
      <c r="A571" s="44">
        <v>385</v>
      </c>
      <c r="B571" s="54" t="s">
        <v>468</v>
      </c>
      <c r="C571" s="5">
        <v>250</v>
      </c>
      <c r="D571" s="38" t="s">
        <v>895</v>
      </c>
      <c r="E571" s="42" t="s">
        <v>13</v>
      </c>
      <c r="F571" s="5">
        <v>169.9</v>
      </c>
      <c r="G571" s="5">
        <v>163</v>
      </c>
      <c r="H571" s="5">
        <v>176.9</v>
      </c>
      <c r="I571" s="8">
        <f t="shared" si="17"/>
        <v>112.4</v>
      </c>
      <c r="J571" s="9">
        <f t="shared" si="16"/>
        <v>99.7</v>
      </c>
    </row>
    <row r="572" spans="1:10" s="28" customFormat="1" ht="15.75" customHeight="1" x14ac:dyDescent="0.25">
      <c r="A572" s="45"/>
      <c r="B572" s="59"/>
      <c r="C572" s="5">
        <v>250</v>
      </c>
      <c r="D572" s="39"/>
      <c r="E572" s="43"/>
      <c r="F572" s="5">
        <v>18.5</v>
      </c>
      <c r="G572" s="5">
        <v>19</v>
      </c>
      <c r="H572" s="5">
        <v>0.5</v>
      </c>
      <c r="I572" s="8">
        <f t="shared" si="17"/>
        <v>8.4</v>
      </c>
      <c r="J572" s="9">
        <f t="shared" si="16"/>
        <v>6.1</v>
      </c>
    </row>
    <row r="573" spans="1:10" s="28" customFormat="1" x14ac:dyDescent="0.25">
      <c r="A573" s="44">
        <v>386</v>
      </c>
      <c r="B573" s="54" t="s">
        <v>469</v>
      </c>
      <c r="C573" s="5">
        <v>630</v>
      </c>
      <c r="D573" s="38" t="s">
        <v>895</v>
      </c>
      <c r="E573" s="42" t="s">
        <v>13</v>
      </c>
      <c r="F573" s="5">
        <v>445</v>
      </c>
      <c r="G573" s="5">
        <v>444.8</v>
      </c>
      <c r="H573" s="5">
        <v>372.1</v>
      </c>
      <c r="I573" s="8">
        <f t="shared" si="17"/>
        <v>278.10000000000002</v>
      </c>
      <c r="J573" s="9">
        <f t="shared" si="16"/>
        <v>241.3</v>
      </c>
    </row>
    <row r="574" spans="1:10" s="28" customFormat="1" ht="15.75" customHeight="1" x14ac:dyDescent="0.25">
      <c r="A574" s="45"/>
      <c r="B574" s="59"/>
      <c r="C574" s="5">
        <v>630</v>
      </c>
      <c r="D574" s="39"/>
      <c r="E574" s="43"/>
      <c r="F574" s="5">
        <v>0.5</v>
      </c>
      <c r="G574" s="5">
        <v>18.8</v>
      </c>
      <c r="H574" s="5">
        <v>36.4</v>
      </c>
      <c r="I574" s="8">
        <f t="shared" si="17"/>
        <v>12.3</v>
      </c>
      <c r="J574" s="9">
        <f t="shared" si="16"/>
        <v>14.9</v>
      </c>
    </row>
    <row r="575" spans="1:10" s="28" customFormat="1" x14ac:dyDescent="0.25">
      <c r="A575" s="44">
        <v>387</v>
      </c>
      <c r="B575" s="54" t="s">
        <v>470</v>
      </c>
      <c r="C575" s="5">
        <v>630</v>
      </c>
      <c r="D575" s="38" t="s">
        <v>895</v>
      </c>
      <c r="E575" s="42" t="s">
        <v>13</v>
      </c>
      <c r="F575" s="5">
        <v>472.1</v>
      </c>
      <c r="G575" s="5">
        <v>499</v>
      </c>
      <c r="H575" s="5">
        <v>327.5</v>
      </c>
      <c r="I575" s="8">
        <f t="shared" si="17"/>
        <v>286.2</v>
      </c>
      <c r="J575" s="9">
        <f t="shared" si="16"/>
        <v>245.2</v>
      </c>
    </row>
    <row r="576" spans="1:10" s="28" customFormat="1" ht="15.75" customHeight="1" x14ac:dyDescent="0.25">
      <c r="A576" s="45"/>
      <c r="B576" s="59"/>
      <c r="C576" s="5">
        <v>630</v>
      </c>
      <c r="D576" s="39"/>
      <c r="E576" s="43"/>
      <c r="F576" s="5">
        <v>0.6</v>
      </c>
      <c r="G576" s="5">
        <v>36.9</v>
      </c>
      <c r="H576" s="5">
        <v>18.5</v>
      </c>
      <c r="I576" s="8">
        <f t="shared" si="17"/>
        <v>12.3</v>
      </c>
      <c r="J576" s="9">
        <f t="shared" si="16"/>
        <v>14.9</v>
      </c>
    </row>
    <row r="577" spans="1:10" s="28" customFormat="1" ht="31.5" x14ac:dyDescent="0.25">
      <c r="A577" s="5">
        <v>388</v>
      </c>
      <c r="B577" s="12" t="s">
        <v>471</v>
      </c>
      <c r="C577" s="5">
        <v>630</v>
      </c>
      <c r="D577" s="13" t="s">
        <v>895</v>
      </c>
      <c r="E577" s="6" t="s">
        <v>13</v>
      </c>
      <c r="F577" s="5">
        <v>481.3</v>
      </c>
      <c r="G577" s="5">
        <v>608.1</v>
      </c>
      <c r="H577" s="5">
        <v>354.6</v>
      </c>
      <c r="I577" s="8">
        <f t="shared" si="17"/>
        <v>318.3</v>
      </c>
      <c r="J577" s="9">
        <f t="shared" si="16"/>
        <v>282.3</v>
      </c>
    </row>
    <row r="578" spans="1:10" s="28" customFormat="1" ht="21.75" customHeight="1" x14ac:dyDescent="0.25">
      <c r="A578" s="36">
        <v>389</v>
      </c>
      <c r="B578" s="48" t="s">
        <v>472</v>
      </c>
      <c r="C578" s="5">
        <v>400</v>
      </c>
      <c r="D578" s="41" t="s">
        <v>895</v>
      </c>
      <c r="E578" s="37" t="s">
        <v>13</v>
      </c>
      <c r="F578" s="5">
        <v>317.5</v>
      </c>
      <c r="G578" s="5">
        <v>357.9</v>
      </c>
      <c r="H578" s="5">
        <v>259.60000000000002</v>
      </c>
      <c r="I578" s="8">
        <f t="shared" si="17"/>
        <v>206.1</v>
      </c>
      <c r="J578" s="9">
        <f t="shared" si="16"/>
        <v>181.5</v>
      </c>
    </row>
    <row r="579" spans="1:10" s="28" customFormat="1" ht="21.75" customHeight="1" x14ac:dyDescent="0.25">
      <c r="A579" s="36"/>
      <c r="B579" s="48"/>
      <c r="C579" s="5">
        <v>400</v>
      </c>
      <c r="D579" s="41"/>
      <c r="E579" s="37"/>
      <c r="F579" s="5">
        <v>23.8</v>
      </c>
      <c r="G579" s="5">
        <v>11.9</v>
      </c>
      <c r="H579" s="5">
        <v>29.1</v>
      </c>
      <c r="I579" s="8">
        <f t="shared" si="17"/>
        <v>14.3</v>
      </c>
      <c r="J579" s="9">
        <f t="shared" si="16"/>
        <v>12.2</v>
      </c>
    </row>
    <row r="580" spans="1:10" s="28" customFormat="1" x14ac:dyDescent="0.25">
      <c r="A580" s="44">
        <v>390</v>
      </c>
      <c r="B580" s="54" t="s">
        <v>473</v>
      </c>
      <c r="C580" s="5">
        <v>1600</v>
      </c>
      <c r="D580" s="38" t="s">
        <v>895</v>
      </c>
      <c r="E580" s="42" t="s">
        <v>13</v>
      </c>
      <c r="F580" s="5">
        <v>1129.5</v>
      </c>
      <c r="G580" s="5">
        <v>1152</v>
      </c>
      <c r="H580" s="5">
        <v>899.1</v>
      </c>
      <c r="I580" s="8">
        <f t="shared" si="17"/>
        <v>701</v>
      </c>
      <c r="J580" s="9">
        <f t="shared" si="16"/>
        <v>606.6</v>
      </c>
    </row>
    <row r="581" spans="1:10" s="28" customFormat="1" x14ac:dyDescent="0.25">
      <c r="A581" s="45"/>
      <c r="B581" s="59"/>
      <c r="C581" s="5">
        <v>1600</v>
      </c>
      <c r="D581" s="39"/>
      <c r="E581" s="43"/>
      <c r="F581" s="5">
        <v>92.4</v>
      </c>
      <c r="G581" s="5">
        <v>116.2</v>
      </c>
      <c r="H581" s="5">
        <v>69.8</v>
      </c>
      <c r="I581" s="8">
        <f t="shared" si="17"/>
        <v>61.4</v>
      </c>
      <c r="J581" s="9">
        <f t="shared" si="16"/>
        <v>54.5</v>
      </c>
    </row>
    <row r="582" spans="1:10" s="28" customFormat="1" x14ac:dyDescent="0.25">
      <c r="A582" s="44">
        <v>391</v>
      </c>
      <c r="B582" s="54" t="s">
        <v>474</v>
      </c>
      <c r="C582" s="5">
        <v>1600</v>
      </c>
      <c r="D582" s="38" t="s">
        <v>896</v>
      </c>
      <c r="E582" s="42" t="s">
        <v>13</v>
      </c>
      <c r="F582" s="5">
        <v>1221.3</v>
      </c>
      <c r="G582" s="5">
        <v>1382.7</v>
      </c>
      <c r="H582" s="5">
        <v>922.4</v>
      </c>
      <c r="I582" s="8">
        <f t="shared" si="17"/>
        <v>777.2</v>
      </c>
      <c r="J582" s="9">
        <f t="shared" si="16"/>
        <v>679.3</v>
      </c>
    </row>
    <row r="583" spans="1:10" s="28" customFormat="1" x14ac:dyDescent="0.25">
      <c r="A583" s="45"/>
      <c r="B583" s="59"/>
      <c r="C583" s="5">
        <v>1600</v>
      </c>
      <c r="D583" s="39"/>
      <c r="E583" s="43"/>
      <c r="F583" s="5">
        <v>92.6</v>
      </c>
      <c r="G583" s="5">
        <v>0.2</v>
      </c>
      <c r="H583" s="5">
        <v>23.4</v>
      </c>
      <c r="I583" s="8">
        <f t="shared" si="17"/>
        <v>25.6</v>
      </c>
      <c r="J583" s="9">
        <f t="shared" si="16"/>
        <v>10.8</v>
      </c>
    </row>
    <row r="584" spans="1:10" s="28" customFormat="1" x14ac:dyDescent="0.25">
      <c r="A584" s="44">
        <v>392</v>
      </c>
      <c r="B584" s="54" t="s">
        <v>475</v>
      </c>
      <c r="C584" s="5">
        <v>2500</v>
      </c>
      <c r="D584" s="38" t="s">
        <v>896</v>
      </c>
      <c r="E584" s="42" t="s">
        <v>13</v>
      </c>
      <c r="F584" s="5">
        <v>1764.3</v>
      </c>
      <c r="G584" s="5">
        <v>1944.6</v>
      </c>
      <c r="H584" s="5">
        <v>1980.6</v>
      </c>
      <c r="I584" s="8">
        <f t="shared" si="17"/>
        <v>1254</v>
      </c>
      <c r="J584" s="9">
        <f t="shared" si="16"/>
        <v>1141.5</v>
      </c>
    </row>
    <row r="585" spans="1:10" s="28" customFormat="1" x14ac:dyDescent="0.25">
      <c r="A585" s="45"/>
      <c r="B585" s="59"/>
      <c r="C585" s="5">
        <v>2500</v>
      </c>
      <c r="D585" s="39"/>
      <c r="E585" s="43"/>
      <c r="F585" s="5">
        <v>1</v>
      </c>
      <c r="G585" s="5">
        <v>72.2</v>
      </c>
      <c r="H585" s="5">
        <v>0.4</v>
      </c>
      <c r="I585" s="8">
        <f t="shared" si="17"/>
        <v>16.2</v>
      </c>
      <c r="J585" s="9">
        <f t="shared" ref="J585:J648" si="18">(G585+H585+I585)/3*0.38*1.74</f>
        <v>19.600000000000001</v>
      </c>
    </row>
    <row r="586" spans="1:10" s="28" customFormat="1" x14ac:dyDescent="0.25">
      <c r="A586" s="44">
        <v>393</v>
      </c>
      <c r="B586" s="54" t="s">
        <v>476</v>
      </c>
      <c r="C586" s="5">
        <v>2500</v>
      </c>
      <c r="D586" s="42" t="s">
        <v>895</v>
      </c>
      <c r="E586" s="42" t="s">
        <v>13</v>
      </c>
      <c r="F586" s="5">
        <v>1296.5</v>
      </c>
      <c r="G586" s="5">
        <v>1944.2</v>
      </c>
      <c r="H586" s="5">
        <v>1620.3</v>
      </c>
      <c r="I586" s="8">
        <f t="shared" ref="I586:I649" si="19">((F586+G586+H586)/3)*0.38*1.74</f>
        <v>1071.4000000000001</v>
      </c>
      <c r="J586" s="9">
        <f t="shared" si="18"/>
        <v>1021.8</v>
      </c>
    </row>
    <row r="587" spans="1:10" s="28" customFormat="1" x14ac:dyDescent="0.25">
      <c r="A587" s="45"/>
      <c r="B587" s="59"/>
      <c r="C587" s="5">
        <v>2500</v>
      </c>
      <c r="D587" s="43"/>
      <c r="E587" s="43"/>
      <c r="F587" s="5">
        <v>0.9</v>
      </c>
      <c r="G587" s="5">
        <v>180.5</v>
      </c>
      <c r="H587" s="5">
        <v>180.5</v>
      </c>
      <c r="I587" s="8">
        <f t="shared" si="19"/>
        <v>79.8</v>
      </c>
      <c r="J587" s="9">
        <f t="shared" si="18"/>
        <v>97.2</v>
      </c>
    </row>
    <row r="588" spans="1:10" s="28" customFormat="1" x14ac:dyDescent="0.25">
      <c r="A588" s="44">
        <v>394</v>
      </c>
      <c r="B588" s="54" t="s">
        <v>477</v>
      </c>
      <c r="C588" s="5">
        <v>2500</v>
      </c>
      <c r="D588" s="38" t="s">
        <v>895</v>
      </c>
      <c r="E588" s="42" t="s">
        <v>13</v>
      </c>
      <c r="F588" s="5">
        <v>1440.4</v>
      </c>
      <c r="G588" s="5">
        <v>2016</v>
      </c>
      <c r="H588" s="5">
        <v>1728.6</v>
      </c>
      <c r="I588" s="8">
        <f t="shared" si="19"/>
        <v>1142.8</v>
      </c>
      <c r="J588" s="9">
        <f t="shared" si="18"/>
        <v>1077.2</v>
      </c>
    </row>
    <row r="589" spans="1:10" s="28" customFormat="1" x14ac:dyDescent="0.25">
      <c r="A589" s="45"/>
      <c r="B589" s="59"/>
      <c r="C589" s="5">
        <v>2500</v>
      </c>
      <c r="D589" s="39"/>
      <c r="E589" s="43"/>
      <c r="F589" s="5">
        <v>36.799999999999997</v>
      </c>
      <c r="G589" s="5">
        <v>108.3</v>
      </c>
      <c r="H589" s="5">
        <v>72</v>
      </c>
      <c r="I589" s="8">
        <f t="shared" si="19"/>
        <v>47.8</v>
      </c>
      <c r="J589" s="9">
        <f t="shared" si="18"/>
        <v>50.3</v>
      </c>
    </row>
    <row r="590" spans="1:10" s="28" customFormat="1" x14ac:dyDescent="0.25">
      <c r="A590" s="44">
        <v>395</v>
      </c>
      <c r="B590" s="54" t="s">
        <v>478</v>
      </c>
      <c r="C590" s="5">
        <v>2500</v>
      </c>
      <c r="D590" s="38" t="s">
        <v>895</v>
      </c>
      <c r="E590" s="42" t="s">
        <v>13</v>
      </c>
      <c r="F590" s="5">
        <v>1296.7</v>
      </c>
      <c r="G590" s="5">
        <v>1656</v>
      </c>
      <c r="H590" s="5">
        <v>1980.3</v>
      </c>
      <c r="I590" s="8">
        <f t="shared" si="19"/>
        <v>1087.2</v>
      </c>
      <c r="J590" s="9">
        <f t="shared" si="18"/>
        <v>1041.0999999999999</v>
      </c>
    </row>
    <row r="591" spans="1:10" s="28" customFormat="1" x14ac:dyDescent="0.25">
      <c r="A591" s="45"/>
      <c r="B591" s="59"/>
      <c r="C591" s="5">
        <v>2500</v>
      </c>
      <c r="D591" s="39"/>
      <c r="E591" s="43"/>
      <c r="F591" s="5">
        <v>144.5</v>
      </c>
      <c r="G591" s="5">
        <v>144.9</v>
      </c>
      <c r="H591" s="5">
        <v>72.8</v>
      </c>
      <c r="I591" s="8">
        <f t="shared" si="19"/>
        <v>79.8</v>
      </c>
      <c r="J591" s="9">
        <f t="shared" si="18"/>
        <v>65.599999999999994</v>
      </c>
    </row>
    <row r="592" spans="1:10" s="28" customFormat="1" ht="24" customHeight="1" x14ac:dyDescent="0.25">
      <c r="A592" s="44">
        <v>396</v>
      </c>
      <c r="B592" s="60" t="s">
        <v>479</v>
      </c>
      <c r="C592" s="5">
        <v>250</v>
      </c>
      <c r="D592" s="38" t="s">
        <v>895</v>
      </c>
      <c r="E592" s="42" t="s">
        <v>13</v>
      </c>
      <c r="F592" s="5">
        <v>256.39999999999998</v>
      </c>
      <c r="G592" s="5">
        <v>263.60000000000002</v>
      </c>
      <c r="H592" s="5">
        <v>187.3</v>
      </c>
      <c r="I592" s="8">
        <f t="shared" si="19"/>
        <v>155.9</v>
      </c>
      <c r="J592" s="9">
        <f t="shared" si="18"/>
        <v>133.69999999999999</v>
      </c>
    </row>
    <row r="593" spans="1:10" s="28" customFormat="1" ht="24" customHeight="1" x14ac:dyDescent="0.25">
      <c r="A593" s="45"/>
      <c r="B593" s="61"/>
      <c r="C593" s="5">
        <v>250</v>
      </c>
      <c r="D593" s="39"/>
      <c r="E593" s="43"/>
      <c r="F593" s="5">
        <v>173.6</v>
      </c>
      <c r="G593" s="5">
        <v>169.6</v>
      </c>
      <c r="H593" s="5">
        <v>241.5</v>
      </c>
      <c r="I593" s="8">
        <f t="shared" si="19"/>
        <v>128.9</v>
      </c>
      <c r="J593" s="9">
        <f t="shared" si="18"/>
        <v>119</v>
      </c>
    </row>
    <row r="594" spans="1:10" s="28" customFormat="1" ht="25.5" customHeight="1" x14ac:dyDescent="0.25">
      <c r="A594" s="5">
        <v>397</v>
      </c>
      <c r="B594" s="12" t="s">
        <v>480</v>
      </c>
      <c r="C594" s="5">
        <v>63</v>
      </c>
      <c r="D594" s="13" t="s">
        <v>481</v>
      </c>
      <c r="E594" s="6" t="s">
        <v>13</v>
      </c>
      <c r="F594" s="5">
        <v>57.3</v>
      </c>
      <c r="G594" s="5">
        <v>41.6</v>
      </c>
      <c r="H594" s="5">
        <v>49.4</v>
      </c>
      <c r="I594" s="8">
        <f t="shared" si="19"/>
        <v>32.700000000000003</v>
      </c>
      <c r="J594" s="9">
        <f t="shared" si="18"/>
        <v>27.3</v>
      </c>
    </row>
    <row r="595" spans="1:10" s="28" customFormat="1" ht="25.5" customHeight="1" x14ac:dyDescent="0.25">
      <c r="A595" s="44">
        <v>398</v>
      </c>
      <c r="B595" s="54" t="s">
        <v>482</v>
      </c>
      <c r="C595" s="5">
        <v>1000</v>
      </c>
      <c r="D595" s="38" t="s">
        <v>483</v>
      </c>
      <c r="E595" s="42" t="s">
        <v>13</v>
      </c>
      <c r="F595" s="5">
        <v>1008.1</v>
      </c>
      <c r="G595" s="5">
        <v>936.3</v>
      </c>
      <c r="H595" s="5">
        <v>649</v>
      </c>
      <c r="I595" s="8">
        <f t="shared" si="19"/>
        <v>571.6</v>
      </c>
      <c r="J595" s="9">
        <f t="shared" si="18"/>
        <v>475.4</v>
      </c>
    </row>
    <row r="596" spans="1:10" s="28" customFormat="1" ht="15.75" customHeight="1" x14ac:dyDescent="0.25">
      <c r="A596" s="45"/>
      <c r="B596" s="59"/>
      <c r="C596" s="5">
        <v>1000</v>
      </c>
      <c r="D596" s="39"/>
      <c r="E596" s="43"/>
      <c r="F596" s="5">
        <v>303.2</v>
      </c>
      <c r="G596" s="5">
        <v>230.8</v>
      </c>
      <c r="H596" s="5">
        <v>331.6</v>
      </c>
      <c r="I596" s="8">
        <f t="shared" si="19"/>
        <v>190.8</v>
      </c>
      <c r="J596" s="9">
        <f t="shared" si="18"/>
        <v>166</v>
      </c>
    </row>
    <row r="597" spans="1:10" s="28" customFormat="1" x14ac:dyDescent="0.25">
      <c r="A597" s="44">
        <v>399</v>
      </c>
      <c r="B597" s="54" t="s">
        <v>484</v>
      </c>
      <c r="C597" s="5">
        <v>1000</v>
      </c>
      <c r="D597" s="38" t="s">
        <v>897</v>
      </c>
      <c r="E597" s="42" t="s">
        <v>13</v>
      </c>
      <c r="F597" s="5">
        <v>907.8</v>
      </c>
      <c r="G597" s="5">
        <v>821.2</v>
      </c>
      <c r="H597" s="5">
        <v>648.6</v>
      </c>
      <c r="I597" s="8">
        <f t="shared" si="19"/>
        <v>524</v>
      </c>
      <c r="J597" s="9">
        <f t="shared" si="18"/>
        <v>439.4</v>
      </c>
    </row>
    <row r="598" spans="1:10" s="28" customFormat="1" x14ac:dyDescent="0.25">
      <c r="A598" s="45"/>
      <c r="B598" s="59"/>
      <c r="C598" s="5">
        <v>1000</v>
      </c>
      <c r="D598" s="39"/>
      <c r="E598" s="43"/>
      <c r="F598" s="5">
        <v>288.2</v>
      </c>
      <c r="G598" s="5">
        <v>274.2</v>
      </c>
      <c r="H598" s="5">
        <v>303.3</v>
      </c>
      <c r="I598" s="8">
        <f t="shared" si="19"/>
        <v>190.8</v>
      </c>
      <c r="J598" s="9">
        <f t="shared" si="18"/>
        <v>169.3</v>
      </c>
    </row>
    <row r="599" spans="1:10" s="28" customFormat="1" x14ac:dyDescent="0.25">
      <c r="A599" s="44">
        <v>400</v>
      </c>
      <c r="B599" s="54" t="s">
        <v>898</v>
      </c>
      <c r="C599" s="5">
        <v>1000</v>
      </c>
      <c r="D599" s="38" t="s">
        <v>485</v>
      </c>
      <c r="E599" s="42" t="s">
        <v>13</v>
      </c>
      <c r="F599" s="5">
        <v>648.29999999999995</v>
      </c>
      <c r="G599" s="5">
        <v>821.6</v>
      </c>
      <c r="H599" s="5">
        <v>1066.3</v>
      </c>
      <c r="I599" s="8">
        <f t="shared" si="19"/>
        <v>559</v>
      </c>
      <c r="J599" s="9">
        <f t="shared" si="18"/>
        <v>539.29999999999995</v>
      </c>
    </row>
    <row r="600" spans="1:10" s="28" customFormat="1" ht="15.75" customHeight="1" x14ac:dyDescent="0.25">
      <c r="A600" s="45"/>
      <c r="B600" s="59"/>
      <c r="C600" s="5">
        <v>1000</v>
      </c>
      <c r="D600" s="39"/>
      <c r="E600" s="43"/>
      <c r="F600" s="5">
        <v>317.8</v>
      </c>
      <c r="G600" s="5">
        <v>288.8</v>
      </c>
      <c r="H600" s="5">
        <v>332.1</v>
      </c>
      <c r="I600" s="8">
        <f t="shared" si="19"/>
        <v>206.9</v>
      </c>
      <c r="J600" s="9">
        <f t="shared" si="18"/>
        <v>182.4</v>
      </c>
    </row>
    <row r="601" spans="1:10" s="28" customFormat="1" ht="31.5" x14ac:dyDescent="0.25">
      <c r="A601" s="5">
        <v>401</v>
      </c>
      <c r="B601" s="12" t="s">
        <v>486</v>
      </c>
      <c r="C601" s="5">
        <v>1000</v>
      </c>
      <c r="D601" s="13" t="s">
        <v>485</v>
      </c>
      <c r="E601" s="6" t="s">
        <v>13</v>
      </c>
      <c r="F601" s="5">
        <v>720.8</v>
      </c>
      <c r="G601" s="5">
        <v>1066.0999999999999</v>
      </c>
      <c r="H601" s="5">
        <v>662.4</v>
      </c>
      <c r="I601" s="8">
        <f t="shared" si="19"/>
        <v>539.79999999999995</v>
      </c>
      <c r="J601" s="9">
        <f t="shared" si="18"/>
        <v>499.9</v>
      </c>
    </row>
    <row r="602" spans="1:10" s="28" customFormat="1" ht="15.75" customHeight="1" x14ac:dyDescent="0.25">
      <c r="A602" s="5">
        <v>402</v>
      </c>
      <c r="B602" s="12" t="s">
        <v>899</v>
      </c>
      <c r="C602" s="5">
        <v>400</v>
      </c>
      <c r="D602" s="13" t="s">
        <v>487</v>
      </c>
      <c r="E602" s="6" t="s">
        <v>13</v>
      </c>
      <c r="F602" s="5">
        <v>380.7</v>
      </c>
      <c r="G602" s="5">
        <v>351.4</v>
      </c>
      <c r="H602" s="5">
        <v>380.8</v>
      </c>
      <c r="I602" s="8">
        <f t="shared" si="19"/>
        <v>245.3</v>
      </c>
      <c r="J602" s="9">
        <f t="shared" si="18"/>
        <v>215.4</v>
      </c>
    </row>
    <row r="603" spans="1:10" s="28" customFormat="1" ht="31.5" x14ac:dyDescent="0.25">
      <c r="A603" s="5">
        <v>403</v>
      </c>
      <c r="B603" s="12" t="s">
        <v>488</v>
      </c>
      <c r="C603" s="5">
        <v>400</v>
      </c>
      <c r="D603" s="13" t="s">
        <v>489</v>
      </c>
      <c r="E603" s="6" t="s">
        <v>13</v>
      </c>
      <c r="F603" s="5">
        <v>340.8</v>
      </c>
      <c r="G603" s="5">
        <v>311.8</v>
      </c>
      <c r="H603" s="5">
        <v>369.3</v>
      </c>
      <c r="I603" s="8">
        <f t="shared" si="19"/>
        <v>225.2</v>
      </c>
      <c r="J603" s="9">
        <f t="shared" si="18"/>
        <v>199.7</v>
      </c>
    </row>
    <row r="604" spans="1:10" s="28" customFormat="1" ht="15.75" customHeight="1" x14ac:dyDescent="0.25">
      <c r="A604" s="44">
        <v>404</v>
      </c>
      <c r="B604" s="62" t="s">
        <v>900</v>
      </c>
      <c r="C604" s="5">
        <v>2500</v>
      </c>
      <c r="D604" s="38" t="s">
        <v>492</v>
      </c>
      <c r="E604" s="42" t="s">
        <v>13</v>
      </c>
      <c r="F604" s="5">
        <v>36</v>
      </c>
      <c r="G604" s="5">
        <v>180.2</v>
      </c>
      <c r="H604" s="5">
        <v>36.4</v>
      </c>
      <c r="I604" s="8">
        <f t="shared" si="19"/>
        <v>55.7</v>
      </c>
      <c r="J604" s="9">
        <f t="shared" si="18"/>
        <v>60</v>
      </c>
    </row>
    <row r="605" spans="1:10" s="28" customFormat="1" x14ac:dyDescent="0.25">
      <c r="A605" s="45"/>
      <c r="B605" s="63"/>
      <c r="C605" s="5">
        <v>2500</v>
      </c>
      <c r="D605" s="39"/>
      <c r="E605" s="43"/>
      <c r="F605" s="5">
        <v>36.4</v>
      </c>
      <c r="G605" s="5">
        <v>144.9</v>
      </c>
      <c r="H605" s="5">
        <v>144.1</v>
      </c>
      <c r="I605" s="8">
        <f t="shared" si="19"/>
        <v>71.7</v>
      </c>
      <c r="J605" s="9">
        <f t="shared" si="18"/>
        <v>79.5</v>
      </c>
    </row>
    <row r="606" spans="1:10" s="28" customFormat="1" x14ac:dyDescent="0.25">
      <c r="A606" s="44">
        <v>405</v>
      </c>
      <c r="B606" s="62" t="s">
        <v>901</v>
      </c>
      <c r="C606" s="5">
        <v>2500</v>
      </c>
      <c r="D606" s="38" t="s">
        <v>492</v>
      </c>
      <c r="E606" s="42" t="s">
        <v>13</v>
      </c>
      <c r="F606" s="5">
        <v>0.1</v>
      </c>
      <c r="G606" s="5">
        <v>72.8</v>
      </c>
      <c r="H606" s="5">
        <v>0.1</v>
      </c>
      <c r="I606" s="8">
        <f t="shared" si="19"/>
        <v>16.100000000000001</v>
      </c>
      <c r="J606" s="9">
        <f t="shared" si="18"/>
        <v>19.600000000000001</v>
      </c>
    </row>
    <row r="607" spans="1:10" s="28" customFormat="1" ht="15.75" customHeight="1" x14ac:dyDescent="0.25">
      <c r="A607" s="45"/>
      <c r="B607" s="63"/>
      <c r="C607" s="5">
        <v>2500</v>
      </c>
      <c r="D607" s="39"/>
      <c r="E607" s="43"/>
      <c r="F607" s="5">
        <v>144.6</v>
      </c>
      <c r="G607" s="5">
        <v>180.4</v>
      </c>
      <c r="H607" s="5">
        <v>108.1</v>
      </c>
      <c r="I607" s="8">
        <f t="shared" si="19"/>
        <v>95.5</v>
      </c>
      <c r="J607" s="9">
        <f t="shared" si="18"/>
        <v>84.6</v>
      </c>
    </row>
    <row r="608" spans="1:10" s="28" customFormat="1" x14ac:dyDescent="0.25">
      <c r="A608" s="44">
        <v>406</v>
      </c>
      <c r="B608" s="62" t="s">
        <v>493</v>
      </c>
      <c r="C608" s="5">
        <v>1000</v>
      </c>
      <c r="D608" s="38" t="s">
        <v>494</v>
      </c>
      <c r="E608" s="42" t="s">
        <v>13</v>
      </c>
      <c r="F608" s="5">
        <v>0.4</v>
      </c>
      <c r="G608" s="5">
        <v>43.3</v>
      </c>
      <c r="H608" s="5">
        <v>0</v>
      </c>
      <c r="I608" s="8">
        <f t="shared" si="19"/>
        <v>9.6</v>
      </c>
      <c r="J608" s="9">
        <f t="shared" si="18"/>
        <v>11.7</v>
      </c>
    </row>
    <row r="609" spans="1:10" s="28" customFormat="1" x14ac:dyDescent="0.25">
      <c r="A609" s="45"/>
      <c r="B609" s="63"/>
      <c r="C609" s="5">
        <v>1000</v>
      </c>
      <c r="D609" s="39"/>
      <c r="E609" s="43"/>
      <c r="F609" s="5">
        <v>29.4</v>
      </c>
      <c r="G609" s="5">
        <v>14.7</v>
      </c>
      <c r="H609" s="5">
        <v>43.2</v>
      </c>
      <c r="I609" s="8">
        <f t="shared" si="19"/>
        <v>19.2</v>
      </c>
      <c r="J609" s="9">
        <f t="shared" si="18"/>
        <v>17</v>
      </c>
    </row>
    <row r="610" spans="1:10" s="28" customFormat="1" x14ac:dyDescent="0.25">
      <c r="A610" s="44">
        <v>407</v>
      </c>
      <c r="B610" s="62" t="s">
        <v>495</v>
      </c>
      <c r="C610" s="5">
        <v>1000</v>
      </c>
      <c r="D610" s="38" t="s">
        <v>494</v>
      </c>
      <c r="E610" s="42" t="s">
        <v>13</v>
      </c>
      <c r="F610" s="5">
        <v>72.3</v>
      </c>
      <c r="G610" s="5">
        <v>15.1</v>
      </c>
      <c r="H610" s="5">
        <v>57.7</v>
      </c>
      <c r="I610" s="8">
        <f t="shared" si="19"/>
        <v>32</v>
      </c>
      <c r="J610" s="9">
        <f t="shared" si="18"/>
        <v>23.1</v>
      </c>
    </row>
    <row r="611" spans="1:10" s="28" customFormat="1" ht="15.75" customHeight="1" x14ac:dyDescent="0.25">
      <c r="A611" s="45"/>
      <c r="B611" s="63"/>
      <c r="C611" s="5">
        <v>1000</v>
      </c>
      <c r="D611" s="39"/>
      <c r="E611" s="43"/>
      <c r="F611" s="5">
        <v>72.5</v>
      </c>
      <c r="G611" s="5">
        <v>14.5</v>
      </c>
      <c r="H611" s="5">
        <v>29.6</v>
      </c>
      <c r="I611" s="8">
        <f t="shared" si="19"/>
        <v>25.7</v>
      </c>
      <c r="J611" s="9">
        <f t="shared" si="18"/>
        <v>15.4</v>
      </c>
    </row>
    <row r="612" spans="1:10" s="28" customFormat="1" x14ac:dyDescent="0.25">
      <c r="A612" s="44">
        <v>408</v>
      </c>
      <c r="B612" s="38" t="s">
        <v>496</v>
      </c>
      <c r="C612" s="5">
        <v>1000</v>
      </c>
      <c r="D612" s="38" t="s">
        <v>494</v>
      </c>
      <c r="E612" s="42" t="s">
        <v>13</v>
      </c>
      <c r="F612" s="5">
        <v>43.8</v>
      </c>
      <c r="G612" s="5">
        <v>0.7</v>
      </c>
      <c r="H612" s="5">
        <v>44.2</v>
      </c>
      <c r="I612" s="8">
        <f t="shared" si="19"/>
        <v>19.5</v>
      </c>
      <c r="J612" s="9">
        <f t="shared" si="18"/>
        <v>14.2</v>
      </c>
    </row>
    <row r="613" spans="1:10" s="28" customFormat="1" ht="39.75" customHeight="1" x14ac:dyDescent="0.25">
      <c r="A613" s="45"/>
      <c r="B613" s="39"/>
      <c r="C613" s="5">
        <v>1000</v>
      </c>
      <c r="D613" s="39"/>
      <c r="E613" s="43"/>
      <c r="F613" s="5">
        <v>72.400000000000006</v>
      </c>
      <c r="G613" s="5">
        <v>15.3</v>
      </c>
      <c r="H613" s="5">
        <v>43.9</v>
      </c>
      <c r="I613" s="8">
        <f t="shared" si="19"/>
        <v>29</v>
      </c>
      <c r="J613" s="9">
        <f t="shared" si="18"/>
        <v>19.399999999999999</v>
      </c>
    </row>
    <row r="614" spans="1:10" s="28" customFormat="1" ht="39.75" customHeight="1" x14ac:dyDescent="0.25">
      <c r="A614" s="44">
        <v>409</v>
      </c>
      <c r="B614" s="38" t="s">
        <v>497</v>
      </c>
      <c r="C614" s="5">
        <v>1000</v>
      </c>
      <c r="D614" s="38" t="s">
        <v>494</v>
      </c>
      <c r="E614" s="42" t="s">
        <v>13</v>
      </c>
      <c r="F614" s="5">
        <v>0.1</v>
      </c>
      <c r="G614" s="5">
        <v>58.5</v>
      </c>
      <c r="H614" s="5">
        <v>14.8</v>
      </c>
      <c r="I614" s="8">
        <f t="shared" si="19"/>
        <v>16.2</v>
      </c>
      <c r="J614" s="9">
        <f t="shared" si="18"/>
        <v>19.7</v>
      </c>
    </row>
    <row r="615" spans="1:10" s="28" customFormat="1" x14ac:dyDescent="0.25">
      <c r="A615" s="45"/>
      <c r="B615" s="39"/>
      <c r="C615" s="5">
        <v>1000</v>
      </c>
      <c r="D615" s="39"/>
      <c r="E615" s="43"/>
      <c r="F615" s="5">
        <v>43.7</v>
      </c>
      <c r="G615" s="5">
        <v>0.5</v>
      </c>
      <c r="H615" s="5">
        <v>72.599999999999994</v>
      </c>
      <c r="I615" s="8">
        <f t="shared" si="19"/>
        <v>25.7</v>
      </c>
      <c r="J615" s="9">
        <f t="shared" si="18"/>
        <v>21.8</v>
      </c>
    </row>
    <row r="616" spans="1:10" s="28" customFormat="1" x14ac:dyDescent="0.25">
      <c r="A616" s="36">
        <v>410</v>
      </c>
      <c r="B616" s="41" t="s">
        <v>902</v>
      </c>
      <c r="C616" s="5">
        <v>1000</v>
      </c>
      <c r="D616" s="41" t="s">
        <v>494</v>
      </c>
      <c r="E616" s="37" t="s">
        <v>13</v>
      </c>
      <c r="F616" s="5">
        <v>0.9</v>
      </c>
      <c r="G616" s="5">
        <v>43.3</v>
      </c>
      <c r="H616" s="5">
        <v>58</v>
      </c>
      <c r="I616" s="8">
        <f t="shared" si="19"/>
        <v>22.5</v>
      </c>
      <c r="J616" s="9">
        <f t="shared" si="18"/>
        <v>27.3</v>
      </c>
    </row>
    <row r="617" spans="1:10" s="28" customFormat="1" x14ac:dyDescent="0.25">
      <c r="A617" s="36"/>
      <c r="B617" s="41"/>
      <c r="C617" s="5">
        <v>1000</v>
      </c>
      <c r="D617" s="41"/>
      <c r="E617" s="37"/>
      <c r="F617" s="5">
        <v>15.4</v>
      </c>
      <c r="G617" s="5">
        <v>14.9</v>
      </c>
      <c r="H617" s="5">
        <v>72.400000000000006</v>
      </c>
      <c r="I617" s="8">
        <f t="shared" si="19"/>
        <v>22.6</v>
      </c>
      <c r="J617" s="9">
        <f t="shared" si="18"/>
        <v>24.2</v>
      </c>
    </row>
    <row r="618" spans="1:10" x14ac:dyDescent="0.25">
      <c r="A618" s="36">
        <v>411</v>
      </c>
      <c r="B618" s="41" t="s">
        <v>903</v>
      </c>
      <c r="C618" s="5">
        <v>1000</v>
      </c>
      <c r="D618" s="41" t="s">
        <v>494</v>
      </c>
      <c r="E618" s="37" t="s">
        <v>13</v>
      </c>
      <c r="F618" s="5">
        <v>58.4</v>
      </c>
      <c r="G618" s="5">
        <v>14.7</v>
      </c>
      <c r="H618" s="5">
        <v>14.7</v>
      </c>
      <c r="I618" s="8">
        <f t="shared" si="19"/>
        <v>19.399999999999999</v>
      </c>
      <c r="J618" s="9">
        <f t="shared" si="18"/>
        <v>10.8</v>
      </c>
    </row>
    <row r="619" spans="1:10" x14ac:dyDescent="0.25">
      <c r="A619" s="36"/>
      <c r="B619" s="41"/>
      <c r="C619" s="5">
        <v>1000</v>
      </c>
      <c r="D619" s="41"/>
      <c r="E619" s="37"/>
      <c r="F619" s="5">
        <v>29.4</v>
      </c>
      <c r="G619" s="5">
        <v>14.6</v>
      </c>
      <c r="H619" s="5">
        <v>0.3</v>
      </c>
      <c r="I619" s="8">
        <f t="shared" si="19"/>
        <v>9.8000000000000007</v>
      </c>
      <c r="J619" s="9">
        <f t="shared" si="18"/>
        <v>5.4</v>
      </c>
    </row>
    <row r="620" spans="1:10" ht="47.25" x14ac:dyDescent="0.25">
      <c r="A620" s="5">
        <v>412</v>
      </c>
      <c r="B620" s="29" t="s">
        <v>498</v>
      </c>
      <c r="C620" s="5">
        <v>250</v>
      </c>
      <c r="D620" s="13" t="s">
        <v>499</v>
      </c>
      <c r="E620" s="6" t="s">
        <v>13</v>
      </c>
      <c r="F620" s="5">
        <v>266.89999999999998</v>
      </c>
      <c r="G620" s="5">
        <v>270.89999999999998</v>
      </c>
      <c r="H620" s="5">
        <v>191.3</v>
      </c>
      <c r="I620" s="8">
        <f t="shared" si="19"/>
        <v>160.69999999999999</v>
      </c>
      <c r="J620" s="9">
        <f t="shared" si="18"/>
        <v>137.30000000000001</v>
      </c>
    </row>
    <row r="621" spans="1:10" ht="47.25" x14ac:dyDescent="0.25">
      <c r="A621" s="5">
        <v>413</v>
      </c>
      <c r="B621" s="29" t="s">
        <v>508</v>
      </c>
      <c r="C621" s="5">
        <v>160</v>
      </c>
      <c r="D621" s="13" t="s">
        <v>499</v>
      </c>
      <c r="E621" s="6" t="s">
        <v>13</v>
      </c>
      <c r="F621" s="5">
        <v>152.6</v>
      </c>
      <c r="G621" s="5">
        <v>140.9</v>
      </c>
      <c r="H621" s="5">
        <v>109</v>
      </c>
      <c r="I621" s="8">
        <f t="shared" si="19"/>
        <v>88.7</v>
      </c>
      <c r="J621" s="9">
        <f t="shared" si="18"/>
        <v>74.599999999999994</v>
      </c>
    </row>
    <row r="622" spans="1:10" x14ac:dyDescent="0.25">
      <c r="A622" s="44">
        <v>414</v>
      </c>
      <c r="B622" s="54" t="s">
        <v>500</v>
      </c>
      <c r="C622" s="5">
        <v>250</v>
      </c>
      <c r="D622" s="38" t="s">
        <v>904</v>
      </c>
      <c r="E622" s="42" t="s">
        <v>13</v>
      </c>
      <c r="F622" s="5">
        <v>195.3</v>
      </c>
      <c r="G622" s="5">
        <v>259.39999999999998</v>
      </c>
      <c r="H622" s="5">
        <v>180.6</v>
      </c>
      <c r="I622" s="8">
        <f t="shared" si="19"/>
        <v>140</v>
      </c>
      <c r="J622" s="9">
        <f t="shared" si="18"/>
        <v>127.8</v>
      </c>
    </row>
    <row r="623" spans="1:10" x14ac:dyDescent="0.25">
      <c r="A623" s="45"/>
      <c r="B623" s="59"/>
      <c r="C623" s="5">
        <v>250</v>
      </c>
      <c r="D623" s="39"/>
      <c r="E623" s="43"/>
      <c r="F623" s="5">
        <v>252.1</v>
      </c>
      <c r="G623" s="5">
        <v>191.2</v>
      </c>
      <c r="H623" s="5">
        <v>263.7</v>
      </c>
      <c r="I623" s="8">
        <f t="shared" si="19"/>
        <v>155.80000000000001</v>
      </c>
      <c r="J623" s="9">
        <f t="shared" si="18"/>
        <v>134.6</v>
      </c>
    </row>
    <row r="624" spans="1:10" x14ac:dyDescent="0.25">
      <c r="A624" s="44">
        <v>415</v>
      </c>
      <c r="B624" s="54"/>
      <c r="C624" s="5"/>
      <c r="D624" s="38"/>
      <c r="E624" s="42"/>
      <c r="F624" s="5">
        <v>0.2</v>
      </c>
      <c r="G624" s="5">
        <v>0.5</v>
      </c>
      <c r="H624" s="5">
        <v>0.9</v>
      </c>
      <c r="I624" s="8"/>
      <c r="J624" s="9"/>
    </row>
    <row r="625" spans="1:10" x14ac:dyDescent="0.25">
      <c r="A625" s="45"/>
      <c r="B625" s="59"/>
      <c r="C625" s="5"/>
      <c r="D625" s="39"/>
      <c r="E625" s="43"/>
      <c r="F625" s="5">
        <v>0.4</v>
      </c>
      <c r="G625" s="5">
        <v>0.3</v>
      </c>
      <c r="H625" s="5">
        <v>1</v>
      </c>
      <c r="I625" s="8"/>
      <c r="J625" s="9"/>
    </row>
    <row r="626" spans="1:10" x14ac:dyDescent="0.25">
      <c r="A626" s="5">
        <v>416</v>
      </c>
      <c r="B626" s="12"/>
      <c r="C626" s="5"/>
      <c r="D626" s="13"/>
      <c r="E626" s="6"/>
      <c r="F626" s="5">
        <v>0.9</v>
      </c>
      <c r="G626" s="5">
        <v>0.6</v>
      </c>
      <c r="H626" s="5">
        <v>0.4</v>
      </c>
      <c r="I626" s="8"/>
      <c r="J626" s="9"/>
    </row>
    <row r="627" spans="1:10" x14ac:dyDescent="0.25">
      <c r="A627" s="44">
        <v>417</v>
      </c>
      <c r="B627" s="54" t="s">
        <v>504</v>
      </c>
      <c r="C627" s="5">
        <v>630</v>
      </c>
      <c r="D627" s="38" t="s">
        <v>505</v>
      </c>
      <c r="E627" s="42" t="s">
        <v>13</v>
      </c>
      <c r="F627" s="5">
        <v>617.1</v>
      </c>
      <c r="G627" s="5">
        <v>481.4</v>
      </c>
      <c r="H627" s="5">
        <v>671.4</v>
      </c>
      <c r="I627" s="8">
        <f t="shared" si="19"/>
        <v>390.1</v>
      </c>
      <c r="J627" s="9">
        <f t="shared" si="18"/>
        <v>340.1</v>
      </c>
    </row>
    <row r="628" spans="1:10" x14ac:dyDescent="0.25">
      <c r="A628" s="45"/>
      <c r="B628" s="59"/>
      <c r="C628" s="5">
        <v>630</v>
      </c>
      <c r="D628" s="39"/>
      <c r="E628" s="43"/>
      <c r="F628" s="5">
        <v>435.5</v>
      </c>
      <c r="G628" s="5">
        <v>662.8</v>
      </c>
      <c r="H628" s="5">
        <v>590.4</v>
      </c>
      <c r="I628" s="8">
        <f t="shared" si="19"/>
        <v>372.2</v>
      </c>
      <c r="J628" s="9">
        <f t="shared" si="18"/>
        <v>358.2</v>
      </c>
    </row>
    <row r="629" spans="1:10" ht="31.5" x14ac:dyDescent="0.25">
      <c r="A629" s="5">
        <v>418</v>
      </c>
      <c r="B629" s="22" t="s">
        <v>506</v>
      </c>
      <c r="C629" s="5">
        <v>250</v>
      </c>
      <c r="D629" s="23" t="s">
        <v>507</v>
      </c>
      <c r="E629" s="6" t="s">
        <v>13</v>
      </c>
      <c r="F629" s="5">
        <v>217</v>
      </c>
      <c r="G629" s="5">
        <v>166.1</v>
      </c>
      <c r="H629" s="5">
        <v>267.2</v>
      </c>
      <c r="I629" s="8">
        <f t="shared" si="19"/>
        <v>143.30000000000001</v>
      </c>
      <c r="J629" s="9">
        <f t="shared" si="18"/>
        <v>127.1</v>
      </c>
    </row>
    <row r="630" spans="1:10" ht="31.5" x14ac:dyDescent="0.25">
      <c r="A630" s="5">
        <v>419</v>
      </c>
      <c r="B630" s="12" t="s">
        <v>510</v>
      </c>
      <c r="C630" s="5">
        <v>100</v>
      </c>
      <c r="D630" s="13" t="s">
        <v>511</v>
      </c>
      <c r="E630" s="6" t="s">
        <v>13</v>
      </c>
      <c r="F630" s="5">
        <v>97.3</v>
      </c>
      <c r="G630" s="5">
        <v>104</v>
      </c>
      <c r="H630" s="5">
        <v>79.7</v>
      </c>
      <c r="I630" s="8">
        <f t="shared" si="19"/>
        <v>61.9</v>
      </c>
      <c r="J630" s="9">
        <f t="shared" si="18"/>
        <v>54.1</v>
      </c>
    </row>
    <row r="631" spans="1:10" ht="47.25" x14ac:dyDescent="0.25">
      <c r="A631" s="5">
        <v>420</v>
      </c>
      <c r="B631" s="12" t="s">
        <v>512</v>
      </c>
      <c r="C631" s="5">
        <v>100</v>
      </c>
      <c r="D631" s="13" t="s">
        <v>513</v>
      </c>
      <c r="E631" s="30" t="s">
        <v>514</v>
      </c>
      <c r="F631" s="5">
        <v>70.7</v>
      </c>
      <c r="G631" s="5">
        <v>97.1</v>
      </c>
      <c r="H631" s="5">
        <v>76.599999999999994</v>
      </c>
      <c r="I631" s="8">
        <f t="shared" si="19"/>
        <v>53.9</v>
      </c>
      <c r="J631" s="9">
        <f t="shared" si="18"/>
        <v>50.2</v>
      </c>
    </row>
    <row r="632" spans="1:10" ht="47.25" x14ac:dyDescent="0.25">
      <c r="A632" s="5">
        <v>421</v>
      </c>
      <c r="B632" s="12" t="s">
        <v>515</v>
      </c>
      <c r="C632" s="5">
        <v>400</v>
      </c>
      <c r="D632" s="13" t="s">
        <v>513</v>
      </c>
      <c r="E632" s="5" t="s">
        <v>514</v>
      </c>
      <c r="F632" s="5">
        <v>328.7</v>
      </c>
      <c r="G632" s="5">
        <v>305.5</v>
      </c>
      <c r="H632" s="5">
        <v>305.89999999999998</v>
      </c>
      <c r="I632" s="8">
        <f t="shared" si="19"/>
        <v>207.2</v>
      </c>
      <c r="J632" s="9">
        <f t="shared" si="18"/>
        <v>180.4</v>
      </c>
    </row>
    <row r="633" spans="1:10" ht="31.5" x14ac:dyDescent="0.25">
      <c r="A633" s="5">
        <v>422</v>
      </c>
      <c r="B633" s="12" t="s">
        <v>516</v>
      </c>
      <c r="C633" s="5">
        <v>250</v>
      </c>
      <c r="D633" s="13" t="s">
        <v>48</v>
      </c>
      <c r="E633" s="5" t="s">
        <v>70</v>
      </c>
      <c r="F633" s="5">
        <v>244.9</v>
      </c>
      <c r="G633" s="5">
        <v>173.6</v>
      </c>
      <c r="H633" s="5">
        <v>166</v>
      </c>
      <c r="I633" s="8">
        <f t="shared" si="19"/>
        <v>128.80000000000001</v>
      </c>
      <c r="J633" s="9">
        <f t="shared" si="18"/>
        <v>103.2</v>
      </c>
    </row>
    <row r="634" spans="1:10" x14ac:dyDescent="0.25">
      <c r="A634" s="44">
        <v>423</v>
      </c>
      <c r="B634" s="62" t="s">
        <v>532</v>
      </c>
      <c r="C634" s="5">
        <v>1250</v>
      </c>
      <c r="D634" s="62" t="s">
        <v>533</v>
      </c>
      <c r="E634" s="42" t="s">
        <v>13</v>
      </c>
      <c r="F634" s="5">
        <v>865</v>
      </c>
      <c r="G634" s="5">
        <v>1008.1</v>
      </c>
      <c r="H634" s="5">
        <v>954.8</v>
      </c>
      <c r="I634" s="8">
        <f t="shared" si="19"/>
        <v>623.29999999999995</v>
      </c>
      <c r="J634" s="9">
        <f t="shared" si="18"/>
        <v>570</v>
      </c>
    </row>
    <row r="635" spans="1:10" x14ac:dyDescent="0.25">
      <c r="A635" s="45"/>
      <c r="B635" s="63"/>
      <c r="C635" s="5">
        <v>1250</v>
      </c>
      <c r="D635" s="63"/>
      <c r="E635" s="43"/>
      <c r="F635" s="5">
        <v>396.5</v>
      </c>
      <c r="G635" s="5">
        <v>450.4</v>
      </c>
      <c r="H635" s="5">
        <v>414.9</v>
      </c>
      <c r="I635" s="8">
        <f t="shared" si="19"/>
        <v>278.10000000000002</v>
      </c>
      <c r="J635" s="9">
        <f t="shared" si="18"/>
        <v>252</v>
      </c>
    </row>
    <row r="636" spans="1:10" x14ac:dyDescent="0.25">
      <c r="A636" s="44">
        <v>424</v>
      </c>
      <c r="B636" s="62" t="s">
        <v>534</v>
      </c>
      <c r="C636" s="5">
        <v>250</v>
      </c>
      <c r="D636" s="62" t="s">
        <v>535</v>
      </c>
      <c r="E636" s="42" t="s">
        <v>13</v>
      </c>
      <c r="F636" s="5">
        <v>173.4</v>
      </c>
      <c r="G636" s="5">
        <v>201.8</v>
      </c>
      <c r="H636" s="5">
        <v>223.8</v>
      </c>
      <c r="I636" s="8">
        <f t="shared" si="19"/>
        <v>132</v>
      </c>
      <c r="J636" s="9">
        <f t="shared" si="18"/>
        <v>122.9</v>
      </c>
    </row>
    <row r="637" spans="1:10" x14ac:dyDescent="0.25">
      <c r="A637" s="45"/>
      <c r="B637" s="63"/>
      <c r="C637" s="5">
        <v>250</v>
      </c>
      <c r="D637" s="63"/>
      <c r="E637" s="43"/>
      <c r="F637" s="5">
        <v>252.6</v>
      </c>
      <c r="G637" s="5">
        <v>173.2</v>
      </c>
      <c r="H637" s="5">
        <v>259.8</v>
      </c>
      <c r="I637" s="8">
        <f t="shared" si="19"/>
        <v>151.1</v>
      </c>
      <c r="J637" s="9">
        <f t="shared" si="18"/>
        <v>128.69999999999999</v>
      </c>
    </row>
    <row r="638" spans="1:10" x14ac:dyDescent="0.25">
      <c r="A638" s="44">
        <v>425</v>
      </c>
      <c r="B638" s="62" t="s">
        <v>536</v>
      </c>
      <c r="C638" s="5">
        <v>1600</v>
      </c>
      <c r="D638" s="65" t="s">
        <v>537</v>
      </c>
      <c r="E638" s="42" t="s">
        <v>13</v>
      </c>
      <c r="F638" s="5">
        <v>507.6</v>
      </c>
      <c r="G638" s="5">
        <v>461.3</v>
      </c>
      <c r="H638" s="5">
        <v>415</v>
      </c>
      <c r="I638" s="8">
        <f t="shared" si="19"/>
        <v>305</v>
      </c>
      <c r="J638" s="9">
        <f t="shared" si="18"/>
        <v>260.39999999999998</v>
      </c>
    </row>
    <row r="639" spans="1:10" x14ac:dyDescent="0.25">
      <c r="A639" s="45"/>
      <c r="B639" s="63"/>
      <c r="C639" s="5">
        <v>1600</v>
      </c>
      <c r="D639" s="66"/>
      <c r="E639" s="43"/>
      <c r="F639" s="5">
        <v>460.9</v>
      </c>
      <c r="G639" s="5">
        <v>369.4</v>
      </c>
      <c r="H639" s="5">
        <v>530.6</v>
      </c>
      <c r="I639" s="8">
        <f t="shared" si="19"/>
        <v>299.89999999999998</v>
      </c>
      <c r="J639" s="9">
        <f t="shared" si="18"/>
        <v>264.5</v>
      </c>
    </row>
    <row r="640" spans="1:10" x14ac:dyDescent="0.25">
      <c r="A640" s="44">
        <v>426</v>
      </c>
      <c r="B640" s="62" t="s">
        <v>538</v>
      </c>
      <c r="C640" s="5">
        <v>1250</v>
      </c>
      <c r="D640" s="65" t="s">
        <v>537</v>
      </c>
      <c r="E640" s="42" t="s">
        <v>13</v>
      </c>
      <c r="F640" s="5">
        <v>288.10000000000002</v>
      </c>
      <c r="G640" s="5">
        <v>270.89999999999998</v>
      </c>
      <c r="H640" s="5">
        <v>414.1</v>
      </c>
      <c r="I640" s="8">
        <f t="shared" si="19"/>
        <v>214.5</v>
      </c>
      <c r="J640" s="9">
        <f t="shared" si="18"/>
        <v>198.2</v>
      </c>
    </row>
    <row r="641" spans="1:10" x14ac:dyDescent="0.25">
      <c r="A641" s="45"/>
      <c r="B641" s="63"/>
      <c r="C641" s="5">
        <v>1250</v>
      </c>
      <c r="D641" s="66"/>
      <c r="E641" s="43"/>
      <c r="F641" s="5">
        <v>432.6</v>
      </c>
      <c r="G641" s="5">
        <v>396.6</v>
      </c>
      <c r="H641" s="5">
        <v>396.3</v>
      </c>
      <c r="I641" s="8">
        <f t="shared" si="19"/>
        <v>270.10000000000002</v>
      </c>
      <c r="J641" s="9">
        <f t="shared" si="18"/>
        <v>234.3</v>
      </c>
    </row>
    <row r="642" spans="1:10" x14ac:dyDescent="0.25">
      <c r="A642" s="44">
        <v>427</v>
      </c>
      <c r="B642" s="62" t="s">
        <v>539</v>
      </c>
      <c r="C642" s="5">
        <v>1250</v>
      </c>
      <c r="D642" s="65" t="s">
        <v>537</v>
      </c>
      <c r="E642" s="42" t="s">
        <v>13</v>
      </c>
      <c r="F642" s="5">
        <v>324.60000000000002</v>
      </c>
      <c r="G642" s="5">
        <v>360.7</v>
      </c>
      <c r="H642" s="5">
        <v>432.6</v>
      </c>
      <c r="I642" s="8">
        <f t="shared" si="19"/>
        <v>246.4</v>
      </c>
      <c r="J642" s="9">
        <f t="shared" si="18"/>
        <v>229.1</v>
      </c>
    </row>
    <row r="643" spans="1:10" x14ac:dyDescent="0.25">
      <c r="A643" s="45"/>
      <c r="B643" s="63"/>
      <c r="C643" s="5">
        <v>1250</v>
      </c>
      <c r="D643" s="66"/>
      <c r="E643" s="43"/>
      <c r="F643" s="5">
        <v>432.4</v>
      </c>
      <c r="G643" s="5">
        <v>414.3</v>
      </c>
      <c r="H643" s="5">
        <v>270.60000000000002</v>
      </c>
      <c r="I643" s="8">
        <f t="shared" si="19"/>
        <v>246.3</v>
      </c>
      <c r="J643" s="9">
        <f t="shared" si="18"/>
        <v>205.2</v>
      </c>
    </row>
    <row r="644" spans="1:10" x14ac:dyDescent="0.25">
      <c r="A644" s="44">
        <v>428</v>
      </c>
      <c r="B644" s="62" t="s">
        <v>905</v>
      </c>
      <c r="C644" s="5">
        <v>400</v>
      </c>
      <c r="D644" s="38" t="s">
        <v>540</v>
      </c>
      <c r="E644" s="42" t="s">
        <v>13</v>
      </c>
      <c r="F644" s="5">
        <v>386.8</v>
      </c>
      <c r="G644" s="5">
        <v>317.2</v>
      </c>
      <c r="H644" s="5">
        <v>374.7</v>
      </c>
      <c r="I644" s="8">
        <f t="shared" si="19"/>
        <v>237.7</v>
      </c>
      <c r="J644" s="9">
        <f t="shared" si="18"/>
        <v>204.9</v>
      </c>
    </row>
    <row r="645" spans="1:10" x14ac:dyDescent="0.25">
      <c r="A645" s="45"/>
      <c r="B645" s="63"/>
      <c r="C645" s="5">
        <v>400</v>
      </c>
      <c r="D645" s="39"/>
      <c r="E645" s="43"/>
      <c r="F645" s="5">
        <v>329</v>
      </c>
      <c r="G645" s="5">
        <v>374.9</v>
      </c>
      <c r="H645" s="5">
        <v>265</v>
      </c>
      <c r="I645" s="8">
        <f t="shared" si="19"/>
        <v>213.5</v>
      </c>
      <c r="J645" s="9">
        <f t="shared" si="18"/>
        <v>188.1</v>
      </c>
    </row>
    <row r="646" spans="1:10" x14ac:dyDescent="0.25">
      <c r="A646" s="44">
        <v>429</v>
      </c>
      <c r="B646" s="62" t="s">
        <v>541</v>
      </c>
      <c r="C646" s="5">
        <v>1600</v>
      </c>
      <c r="D646" s="65" t="s">
        <v>542</v>
      </c>
      <c r="E646" s="42" t="s">
        <v>13</v>
      </c>
      <c r="F646" s="5">
        <v>1290.5</v>
      </c>
      <c r="G646" s="5">
        <v>1221.3</v>
      </c>
      <c r="H646" s="5">
        <v>1429.5</v>
      </c>
      <c r="I646" s="8">
        <f t="shared" si="19"/>
        <v>868.7</v>
      </c>
      <c r="J646" s="9">
        <f t="shared" si="18"/>
        <v>775.7</v>
      </c>
    </row>
    <row r="647" spans="1:10" x14ac:dyDescent="0.25">
      <c r="A647" s="45"/>
      <c r="B647" s="63"/>
      <c r="C647" s="5">
        <v>1600</v>
      </c>
      <c r="D647" s="66"/>
      <c r="E647" s="43"/>
      <c r="F647" s="5">
        <v>1244.9000000000001</v>
      </c>
      <c r="G647" s="5">
        <v>1129.7</v>
      </c>
      <c r="H647" s="5">
        <v>1728.2</v>
      </c>
      <c r="I647" s="8">
        <f t="shared" si="19"/>
        <v>904.3</v>
      </c>
      <c r="J647" s="9">
        <f t="shared" si="18"/>
        <v>829.2</v>
      </c>
    </row>
    <row r="648" spans="1:10" x14ac:dyDescent="0.25">
      <c r="A648" s="44">
        <v>430</v>
      </c>
      <c r="B648" s="54" t="s">
        <v>543</v>
      </c>
      <c r="C648" s="5">
        <v>160</v>
      </c>
      <c r="D648" s="38" t="s">
        <v>544</v>
      </c>
      <c r="E648" s="42" t="s">
        <v>13</v>
      </c>
      <c r="F648" s="5">
        <v>124.5</v>
      </c>
      <c r="G648" s="5">
        <v>111.4</v>
      </c>
      <c r="H648" s="5">
        <v>140.80000000000001</v>
      </c>
      <c r="I648" s="8">
        <f t="shared" si="19"/>
        <v>83</v>
      </c>
      <c r="J648" s="9">
        <f t="shared" si="18"/>
        <v>73.900000000000006</v>
      </c>
    </row>
    <row r="649" spans="1:10" x14ac:dyDescent="0.25">
      <c r="A649" s="45"/>
      <c r="B649" s="59"/>
      <c r="C649" s="5">
        <v>160</v>
      </c>
      <c r="D649" s="39"/>
      <c r="E649" s="43"/>
      <c r="F649" s="5">
        <v>113.5</v>
      </c>
      <c r="G649" s="5">
        <v>153</v>
      </c>
      <c r="H649" s="5">
        <v>168.3</v>
      </c>
      <c r="I649" s="8">
        <f t="shared" si="19"/>
        <v>95.8</v>
      </c>
      <c r="J649" s="9">
        <f t="shared" ref="J649:J712" si="20">(G649+H649+I649)/3*0.38*1.74</f>
        <v>91.9</v>
      </c>
    </row>
    <row r="650" spans="1:10" ht="31.5" x14ac:dyDescent="0.25">
      <c r="A650" s="5">
        <v>431</v>
      </c>
      <c r="B650" s="12" t="s">
        <v>545</v>
      </c>
      <c r="C650" s="5">
        <v>630</v>
      </c>
      <c r="D650" s="14" t="s">
        <v>546</v>
      </c>
      <c r="E650" s="6" t="s">
        <v>13</v>
      </c>
      <c r="F650" s="5">
        <v>499.6</v>
      </c>
      <c r="G650" s="5">
        <v>599.70000000000005</v>
      </c>
      <c r="H650" s="5">
        <v>435.6</v>
      </c>
      <c r="I650" s="8">
        <f t="shared" ref="I650:I713" si="21">((F650+G650+H650)/3)*0.38*1.74</f>
        <v>338.3</v>
      </c>
      <c r="J650" s="9">
        <f t="shared" si="20"/>
        <v>302.7</v>
      </c>
    </row>
    <row r="651" spans="1:10" ht="31.5" x14ac:dyDescent="0.25">
      <c r="A651" s="5">
        <v>432</v>
      </c>
      <c r="B651" s="12" t="s">
        <v>547</v>
      </c>
      <c r="C651" s="5">
        <v>250</v>
      </c>
      <c r="D651" s="14" t="s">
        <v>548</v>
      </c>
      <c r="E651" s="6" t="s">
        <v>13</v>
      </c>
      <c r="F651" s="5">
        <v>166.1</v>
      </c>
      <c r="G651" s="5">
        <v>223.5</v>
      </c>
      <c r="H651" s="5">
        <v>242.1</v>
      </c>
      <c r="I651" s="8">
        <f t="shared" si="21"/>
        <v>139.19999999999999</v>
      </c>
      <c r="J651" s="9">
        <f t="shared" si="20"/>
        <v>133.30000000000001</v>
      </c>
    </row>
    <row r="652" spans="1:10" ht="31.5" x14ac:dyDescent="0.25">
      <c r="A652" s="5">
        <v>433</v>
      </c>
      <c r="B652" s="12" t="s">
        <v>549</v>
      </c>
      <c r="C652" s="5">
        <v>250</v>
      </c>
      <c r="D652" s="17" t="s">
        <v>550</v>
      </c>
      <c r="E652" s="5" t="s">
        <v>906</v>
      </c>
      <c r="F652" s="5">
        <v>173.7</v>
      </c>
      <c r="G652" s="5">
        <v>223.2</v>
      </c>
      <c r="H652" s="5">
        <v>166</v>
      </c>
      <c r="I652" s="8">
        <f t="shared" si="21"/>
        <v>124.1</v>
      </c>
      <c r="J652" s="9">
        <f t="shared" si="20"/>
        <v>113.1</v>
      </c>
    </row>
    <row r="653" spans="1:10" ht="31.5" x14ac:dyDescent="0.25">
      <c r="A653" s="5">
        <v>434</v>
      </c>
      <c r="B653" s="12" t="s">
        <v>551</v>
      </c>
      <c r="C653" s="5">
        <v>250</v>
      </c>
      <c r="D653" s="14" t="s">
        <v>552</v>
      </c>
      <c r="E653" s="5" t="s">
        <v>906</v>
      </c>
      <c r="F653" s="5">
        <v>238.1</v>
      </c>
      <c r="G653" s="5">
        <v>270.39999999999998</v>
      </c>
      <c r="H653" s="5">
        <v>245.2</v>
      </c>
      <c r="I653" s="8">
        <f t="shared" si="21"/>
        <v>166.1</v>
      </c>
      <c r="J653" s="9">
        <f t="shared" si="20"/>
        <v>150.19999999999999</v>
      </c>
    </row>
    <row r="654" spans="1:10" ht="31.5" x14ac:dyDescent="0.25">
      <c r="A654" s="5">
        <v>435</v>
      </c>
      <c r="B654" s="12" t="s">
        <v>553</v>
      </c>
      <c r="C654" s="5">
        <v>40</v>
      </c>
      <c r="D654" s="17" t="s">
        <v>554</v>
      </c>
      <c r="E654" s="6" t="s">
        <v>13</v>
      </c>
      <c r="F654" s="5">
        <v>27.7</v>
      </c>
      <c r="G654" s="5">
        <v>32.4</v>
      </c>
      <c r="H654" s="5">
        <v>27.9</v>
      </c>
      <c r="I654" s="8">
        <f t="shared" si="21"/>
        <v>19.399999999999999</v>
      </c>
      <c r="J654" s="9">
        <f t="shared" si="20"/>
        <v>17.600000000000001</v>
      </c>
    </row>
    <row r="655" spans="1:10" ht="47.25" x14ac:dyDescent="0.25">
      <c r="A655" s="5">
        <v>436</v>
      </c>
      <c r="B655" s="12" t="s">
        <v>555</v>
      </c>
      <c r="C655" s="5">
        <v>400</v>
      </c>
      <c r="D655" s="11" t="s">
        <v>556</v>
      </c>
      <c r="E655" s="6" t="s">
        <v>557</v>
      </c>
      <c r="F655" s="5">
        <v>409.9</v>
      </c>
      <c r="G655" s="5">
        <v>323.2</v>
      </c>
      <c r="H655" s="5">
        <v>386.1</v>
      </c>
      <c r="I655" s="8">
        <f t="shared" si="21"/>
        <v>246.7</v>
      </c>
      <c r="J655" s="9">
        <f t="shared" si="20"/>
        <v>210.7</v>
      </c>
    </row>
    <row r="656" spans="1:10" ht="47.25" x14ac:dyDescent="0.25">
      <c r="A656" s="5">
        <v>437</v>
      </c>
      <c r="B656" s="12" t="s">
        <v>558</v>
      </c>
      <c r="C656" s="5">
        <v>400</v>
      </c>
      <c r="D656" s="11" t="s">
        <v>556</v>
      </c>
      <c r="E656" s="6" t="s">
        <v>557</v>
      </c>
      <c r="F656" s="5">
        <v>334.1</v>
      </c>
      <c r="G656" s="5">
        <v>433</v>
      </c>
      <c r="H656" s="5">
        <v>334.5</v>
      </c>
      <c r="I656" s="8">
        <f t="shared" si="21"/>
        <v>242.8</v>
      </c>
      <c r="J656" s="9">
        <f t="shared" si="20"/>
        <v>222.7</v>
      </c>
    </row>
    <row r="657" spans="1:10" ht="31.5" x14ac:dyDescent="0.25">
      <c r="A657" s="5">
        <v>438</v>
      </c>
      <c r="B657" s="12" t="s">
        <v>559</v>
      </c>
      <c r="C657" s="5">
        <v>250</v>
      </c>
      <c r="D657" s="17" t="s">
        <v>560</v>
      </c>
      <c r="E657" s="5" t="s">
        <v>561</v>
      </c>
      <c r="F657" s="5">
        <v>195.1</v>
      </c>
      <c r="G657" s="5">
        <v>263</v>
      </c>
      <c r="H657" s="5">
        <v>165.7</v>
      </c>
      <c r="I657" s="8">
        <f t="shared" si="21"/>
        <v>137.5</v>
      </c>
      <c r="J657" s="9">
        <f t="shared" si="20"/>
        <v>124.8</v>
      </c>
    </row>
    <row r="658" spans="1:10" ht="31.5" x14ac:dyDescent="0.25">
      <c r="A658" s="5">
        <v>439</v>
      </c>
      <c r="B658" s="12" t="s">
        <v>562</v>
      </c>
      <c r="C658" s="5">
        <v>160</v>
      </c>
      <c r="D658" s="17" t="s">
        <v>560</v>
      </c>
      <c r="E658" s="5" t="s">
        <v>561</v>
      </c>
      <c r="F658" s="5">
        <v>150.5</v>
      </c>
      <c r="G658" s="5">
        <v>150.4</v>
      </c>
      <c r="H658" s="5">
        <v>113.2</v>
      </c>
      <c r="I658" s="8">
        <f t="shared" si="21"/>
        <v>91.3</v>
      </c>
      <c r="J658" s="9">
        <f t="shared" si="20"/>
        <v>78.2</v>
      </c>
    </row>
    <row r="659" spans="1:10" ht="47.25" x14ac:dyDescent="0.25">
      <c r="A659" s="5">
        <v>440</v>
      </c>
      <c r="B659" s="12" t="s">
        <v>565</v>
      </c>
      <c r="C659" s="5">
        <v>63</v>
      </c>
      <c r="D659" s="17" t="s">
        <v>566</v>
      </c>
      <c r="E659" s="11" t="s">
        <v>13</v>
      </c>
      <c r="F659" s="5">
        <v>47.8</v>
      </c>
      <c r="G659" s="5">
        <v>48.3</v>
      </c>
      <c r="H659" s="5">
        <v>49.3</v>
      </c>
      <c r="I659" s="8">
        <f t="shared" si="21"/>
        <v>32</v>
      </c>
      <c r="J659" s="9">
        <f t="shared" si="20"/>
        <v>28.6</v>
      </c>
    </row>
    <row r="660" spans="1:10" ht="47.25" x14ac:dyDescent="0.25">
      <c r="A660" s="5">
        <v>441</v>
      </c>
      <c r="B660" s="12" t="s">
        <v>907</v>
      </c>
      <c r="C660" s="5">
        <v>160</v>
      </c>
      <c r="D660" s="13" t="s">
        <v>908</v>
      </c>
      <c r="E660" s="5" t="s">
        <v>909</v>
      </c>
      <c r="F660" s="5">
        <v>163.9</v>
      </c>
      <c r="G660" s="5">
        <v>148.19999999999999</v>
      </c>
      <c r="H660" s="5">
        <v>108.5</v>
      </c>
      <c r="I660" s="8">
        <f t="shared" si="21"/>
        <v>92.7</v>
      </c>
      <c r="J660" s="9">
        <f t="shared" si="20"/>
        <v>77</v>
      </c>
    </row>
    <row r="661" spans="1:10" ht="47.25" x14ac:dyDescent="0.25">
      <c r="A661" s="5">
        <v>442</v>
      </c>
      <c r="B661" s="22" t="s">
        <v>910</v>
      </c>
      <c r="C661" s="5">
        <v>400</v>
      </c>
      <c r="D661" s="23" t="s">
        <v>908</v>
      </c>
      <c r="E661" s="5" t="s">
        <v>911</v>
      </c>
      <c r="F661" s="5">
        <v>421.1</v>
      </c>
      <c r="G661" s="5">
        <v>294</v>
      </c>
      <c r="H661" s="5">
        <v>317.8</v>
      </c>
      <c r="I661" s="8">
        <f t="shared" si="21"/>
        <v>227.7</v>
      </c>
      <c r="J661" s="9">
        <f t="shared" si="20"/>
        <v>185</v>
      </c>
    </row>
    <row r="662" spans="1:10" ht="47.25" x14ac:dyDescent="0.25">
      <c r="A662" s="5">
        <v>443</v>
      </c>
      <c r="B662" s="12" t="s">
        <v>912</v>
      </c>
      <c r="C662" s="5">
        <v>250</v>
      </c>
      <c r="D662" s="13" t="s">
        <v>908</v>
      </c>
      <c r="E662" s="5" t="s">
        <v>913</v>
      </c>
      <c r="F662" s="5">
        <v>238.3</v>
      </c>
      <c r="G662" s="5">
        <v>205.4</v>
      </c>
      <c r="H662" s="5">
        <v>237.7</v>
      </c>
      <c r="I662" s="8">
        <f t="shared" si="21"/>
        <v>150.19999999999999</v>
      </c>
      <c r="J662" s="9">
        <f t="shared" si="20"/>
        <v>130.80000000000001</v>
      </c>
    </row>
    <row r="663" spans="1:10" ht="47.25" x14ac:dyDescent="0.25">
      <c r="A663" s="5">
        <v>444</v>
      </c>
      <c r="B663" s="12" t="s">
        <v>914</v>
      </c>
      <c r="C663" s="5">
        <v>400</v>
      </c>
      <c r="D663" s="13" t="s">
        <v>908</v>
      </c>
      <c r="E663" s="5" t="s">
        <v>915</v>
      </c>
      <c r="F663" s="5">
        <v>414.7</v>
      </c>
      <c r="G663" s="5">
        <v>386.7</v>
      </c>
      <c r="H663" s="5">
        <v>369.5</v>
      </c>
      <c r="I663" s="8">
        <f t="shared" si="21"/>
        <v>258.10000000000002</v>
      </c>
      <c r="J663" s="9">
        <f t="shared" si="20"/>
        <v>223.6</v>
      </c>
    </row>
    <row r="664" spans="1:10" ht="47.25" x14ac:dyDescent="0.25">
      <c r="A664" s="5">
        <v>445</v>
      </c>
      <c r="B664" s="12" t="s">
        <v>916</v>
      </c>
      <c r="C664" s="5">
        <v>400</v>
      </c>
      <c r="D664" s="13" t="s">
        <v>908</v>
      </c>
      <c r="E664" s="5" t="s">
        <v>917</v>
      </c>
      <c r="F664" s="5">
        <v>339.8</v>
      </c>
      <c r="G664" s="5">
        <v>288.8</v>
      </c>
      <c r="H664" s="5">
        <v>259.89999999999998</v>
      </c>
      <c r="I664" s="8">
        <f t="shared" si="21"/>
        <v>195.8</v>
      </c>
      <c r="J664" s="9">
        <f t="shared" si="20"/>
        <v>164.1</v>
      </c>
    </row>
    <row r="665" spans="1:10" ht="47.25" x14ac:dyDescent="0.25">
      <c r="A665" s="5">
        <v>446</v>
      </c>
      <c r="B665" s="12" t="s">
        <v>918</v>
      </c>
      <c r="C665" s="5">
        <v>100</v>
      </c>
      <c r="D665" s="13" t="s">
        <v>908</v>
      </c>
      <c r="E665" s="5" t="s">
        <v>917</v>
      </c>
      <c r="F665" s="5">
        <v>67.8</v>
      </c>
      <c r="G665" s="5">
        <v>92.5</v>
      </c>
      <c r="H665" s="5">
        <v>79.400000000000006</v>
      </c>
      <c r="I665" s="8">
        <f t="shared" si="21"/>
        <v>52.8</v>
      </c>
      <c r="J665" s="9">
        <f t="shared" si="20"/>
        <v>49.5</v>
      </c>
    </row>
    <row r="666" spans="1:10" ht="47.25" x14ac:dyDescent="0.25">
      <c r="A666" s="5">
        <v>447</v>
      </c>
      <c r="B666" s="12" t="s">
        <v>919</v>
      </c>
      <c r="C666" s="5">
        <v>250</v>
      </c>
      <c r="D666" s="13" t="s">
        <v>908</v>
      </c>
      <c r="E666" s="5" t="s">
        <v>920</v>
      </c>
      <c r="F666" s="5">
        <v>241.9</v>
      </c>
      <c r="G666" s="5">
        <v>252.2</v>
      </c>
      <c r="H666" s="5">
        <v>206</v>
      </c>
      <c r="I666" s="8">
        <f t="shared" si="21"/>
        <v>154.30000000000001</v>
      </c>
      <c r="J666" s="9">
        <f t="shared" si="20"/>
        <v>135</v>
      </c>
    </row>
    <row r="667" spans="1:10" ht="47.25" x14ac:dyDescent="0.25">
      <c r="A667" s="5">
        <v>448</v>
      </c>
      <c r="B667" s="12" t="s">
        <v>921</v>
      </c>
      <c r="C667" s="5">
        <v>100</v>
      </c>
      <c r="D667" s="13" t="s">
        <v>908</v>
      </c>
      <c r="E667" s="5" t="s">
        <v>922</v>
      </c>
      <c r="F667" s="5">
        <v>89.7</v>
      </c>
      <c r="G667" s="5">
        <v>98.2</v>
      </c>
      <c r="H667" s="5">
        <v>66.3</v>
      </c>
      <c r="I667" s="8">
        <f t="shared" si="21"/>
        <v>56</v>
      </c>
      <c r="J667" s="9">
        <f t="shared" si="20"/>
        <v>48.6</v>
      </c>
    </row>
    <row r="668" spans="1:10" ht="47.25" x14ac:dyDescent="0.25">
      <c r="A668" s="5">
        <v>449</v>
      </c>
      <c r="B668" s="12" t="s">
        <v>923</v>
      </c>
      <c r="C668" s="5">
        <v>400</v>
      </c>
      <c r="D668" s="13" t="s">
        <v>908</v>
      </c>
      <c r="E668" s="5" t="s">
        <v>924</v>
      </c>
      <c r="F668" s="5">
        <v>328.9</v>
      </c>
      <c r="G668" s="5">
        <v>392.4</v>
      </c>
      <c r="H668" s="5">
        <v>409.7</v>
      </c>
      <c r="I668" s="8">
        <f t="shared" si="21"/>
        <v>249.3</v>
      </c>
      <c r="J668" s="9">
        <f t="shared" si="20"/>
        <v>231.7</v>
      </c>
    </row>
    <row r="669" spans="1:10" ht="47.25" x14ac:dyDescent="0.25">
      <c r="A669" s="5">
        <v>450</v>
      </c>
      <c r="B669" s="12" t="s">
        <v>925</v>
      </c>
      <c r="C669" s="5">
        <v>400</v>
      </c>
      <c r="D669" s="13" t="s">
        <v>908</v>
      </c>
      <c r="E669" s="5" t="s">
        <v>926</v>
      </c>
      <c r="F669" s="5">
        <v>294.39999999999998</v>
      </c>
      <c r="G669" s="5">
        <v>265.7</v>
      </c>
      <c r="H669" s="5">
        <v>271.10000000000002</v>
      </c>
      <c r="I669" s="8">
        <f t="shared" si="21"/>
        <v>183.2</v>
      </c>
      <c r="J669" s="9">
        <f t="shared" si="20"/>
        <v>158.69999999999999</v>
      </c>
    </row>
    <row r="670" spans="1:10" ht="47.25" x14ac:dyDescent="0.25">
      <c r="A670" s="5">
        <v>451</v>
      </c>
      <c r="B670" s="12" t="s">
        <v>927</v>
      </c>
      <c r="C670" s="5">
        <v>400</v>
      </c>
      <c r="D670" s="13" t="s">
        <v>908</v>
      </c>
      <c r="E670" s="5" t="s">
        <v>928</v>
      </c>
      <c r="F670" s="5">
        <v>311.2</v>
      </c>
      <c r="G670" s="5">
        <v>415.4</v>
      </c>
      <c r="H670" s="5">
        <v>305.39999999999998</v>
      </c>
      <c r="I670" s="8">
        <f t="shared" si="21"/>
        <v>227.5</v>
      </c>
      <c r="J670" s="9">
        <f t="shared" si="20"/>
        <v>209</v>
      </c>
    </row>
    <row r="671" spans="1:10" ht="31.5" x14ac:dyDescent="0.25">
      <c r="A671" s="5">
        <v>452</v>
      </c>
      <c r="B671" s="14" t="s">
        <v>567</v>
      </c>
      <c r="C671" s="5">
        <v>160</v>
      </c>
      <c r="D671" s="14" t="s">
        <v>568</v>
      </c>
      <c r="E671" s="11" t="s">
        <v>13</v>
      </c>
      <c r="F671" s="5">
        <v>138.4</v>
      </c>
      <c r="G671" s="5">
        <v>133.69999999999999</v>
      </c>
      <c r="H671" s="5">
        <v>154.80000000000001</v>
      </c>
      <c r="I671" s="8">
        <f t="shared" si="21"/>
        <v>94.1</v>
      </c>
      <c r="J671" s="9">
        <f t="shared" si="20"/>
        <v>84.3</v>
      </c>
    </row>
    <row r="672" spans="1:10" ht="31.5" x14ac:dyDescent="0.25">
      <c r="A672" s="5">
        <v>453</v>
      </c>
      <c r="B672" s="14" t="s">
        <v>571</v>
      </c>
      <c r="C672" s="5">
        <v>100</v>
      </c>
      <c r="D672" s="14" t="s">
        <v>572</v>
      </c>
      <c r="E672" s="5" t="s">
        <v>573</v>
      </c>
      <c r="F672" s="5">
        <v>69.8</v>
      </c>
      <c r="G672" s="5">
        <v>77.900000000000006</v>
      </c>
      <c r="H672" s="5">
        <v>104.3</v>
      </c>
      <c r="I672" s="8">
        <f t="shared" si="21"/>
        <v>55.5</v>
      </c>
      <c r="J672" s="9">
        <f t="shared" si="20"/>
        <v>52.4</v>
      </c>
    </row>
    <row r="673" spans="1:10" x14ac:dyDescent="0.25">
      <c r="A673" s="44">
        <v>454</v>
      </c>
      <c r="B673" s="54" t="s">
        <v>574</v>
      </c>
      <c r="C673" s="5">
        <v>100</v>
      </c>
      <c r="D673" s="38" t="s">
        <v>575</v>
      </c>
      <c r="E673" s="42" t="s">
        <v>13</v>
      </c>
      <c r="F673" s="5">
        <v>67.8</v>
      </c>
      <c r="G673" s="5">
        <v>92.3</v>
      </c>
      <c r="H673" s="5">
        <v>95.8</v>
      </c>
      <c r="I673" s="8">
        <f t="shared" si="21"/>
        <v>56.4</v>
      </c>
      <c r="J673" s="9">
        <f t="shared" si="20"/>
        <v>53.9</v>
      </c>
    </row>
    <row r="674" spans="1:10" x14ac:dyDescent="0.25">
      <c r="A674" s="45"/>
      <c r="B674" s="59"/>
      <c r="C674" s="5">
        <v>100</v>
      </c>
      <c r="D674" s="39"/>
      <c r="E674" s="43"/>
      <c r="F674" s="5">
        <v>105.4</v>
      </c>
      <c r="G674" s="5">
        <v>79.2</v>
      </c>
      <c r="H674" s="5">
        <v>102.8</v>
      </c>
      <c r="I674" s="8">
        <f t="shared" si="21"/>
        <v>63.3</v>
      </c>
      <c r="J674" s="9">
        <f t="shared" si="20"/>
        <v>54.1</v>
      </c>
    </row>
    <row r="675" spans="1:10" x14ac:dyDescent="0.25">
      <c r="A675" s="44">
        <v>455</v>
      </c>
      <c r="B675" s="54" t="s">
        <v>576</v>
      </c>
      <c r="C675" s="5">
        <v>320</v>
      </c>
      <c r="D675" s="38" t="s">
        <v>577</v>
      </c>
      <c r="E675" s="42" t="s">
        <v>13</v>
      </c>
      <c r="F675" s="5">
        <v>272.39999999999998</v>
      </c>
      <c r="G675" s="5">
        <v>230.8</v>
      </c>
      <c r="H675" s="5">
        <v>244.4</v>
      </c>
      <c r="I675" s="8">
        <f t="shared" si="21"/>
        <v>164.8</v>
      </c>
      <c r="J675" s="9">
        <f t="shared" si="20"/>
        <v>141.1</v>
      </c>
    </row>
    <row r="676" spans="1:10" x14ac:dyDescent="0.25">
      <c r="A676" s="45"/>
      <c r="B676" s="59"/>
      <c r="C676" s="5">
        <v>320</v>
      </c>
      <c r="D676" s="39"/>
      <c r="E676" s="43"/>
      <c r="F676" s="5">
        <v>300.39999999999998</v>
      </c>
      <c r="G676" s="5">
        <v>281.7</v>
      </c>
      <c r="H676" s="5">
        <v>295.60000000000002</v>
      </c>
      <c r="I676" s="8">
        <f t="shared" si="21"/>
        <v>193.4</v>
      </c>
      <c r="J676" s="9">
        <f t="shared" si="20"/>
        <v>169.9</v>
      </c>
    </row>
    <row r="677" spans="1:10" x14ac:dyDescent="0.25">
      <c r="A677" s="44">
        <v>456</v>
      </c>
      <c r="B677" s="54" t="s">
        <v>578</v>
      </c>
      <c r="C677" s="5">
        <v>400</v>
      </c>
      <c r="D677" s="38" t="s">
        <v>579</v>
      </c>
      <c r="E677" s="42" t="s">
        <v>13</v>
      </c>
      <c r="F677" s="5">
        <v>392.6</v>
      </c>
      <c r="G677" s="5">
        <v>334.4</v>
      </c>
      <c r="H677" s="5">
        <v>317.10000000000002</v>
      </c>
      <c r="I677" s="8">
        <f t="shared" si="21"/>
        <v>230.1</v>
      </c>
      <c r="J677" s="9">
        <f t="shared" si="20"/>
        <v>194.3</v>
      </c>
    </row>
    <row r="678" spans="1:10" x14ac:dyDescent="0.25">
      <c r="A678" s="45"/>
      <c r="B678" s="59"/>
      <c r="C678" s="5">
        <v>400</v>
      </c>
      <c r="D678" s="39"/>
      <c r="E678" s="43"/>
      <c r="F678" s="5">
        <v>98.6</v>
      </c>
      <c r="G678" s="5">
        <v>138.80000000000001</v>
      </c>
      <c r="H678" s="5">
        <v>92.7</v>
      </c>
      <c r="I678" s="8">
        <f t="shared" si="21"/>
        <v>72.8</v>
      </c>
      <c r="J678" s="9">
        <f t="shared" si="20"/>
        <v>67.099999999999994</v>
      </c>
    </row>
    <row r="679" spans="1:10" x14ac:dyDescent="0.25">
      <c r="A679" s="44">
        <v>457</v>
      </c>
      <c r="B679" s="54" t="s">
        <v>580</v>
      </c>
      <c r="C679" s="5">
        <v>1000</v>
      </c>
      <c r="D679" s="38" t="s">
        <v>581</v>
      </c>
      <c r="E679" s="42" t="s">
        <v>13</v>
      </c>
      <c r="F679" s="5">
        <v>1065.9000000000001</v>
      </c>
      <c r="G679" s="5">
        <v>965.2</v>
      </c>
      <c r="H679" s="5">
        <v>806.9</v>
      </c>
      <c r="I679" s="8">
        <f t="shared" si="21"/>
        <v>625.5</v>
      </c>
      <c r="J679" s="9">
        <f t="shared" si="20"/>
        <v>528.4</v>
      </c>
    </row>
    <row r="680" spans="1:10" x14ac:dyDescent="0.25">
      <c r="A680" s="45"/>
      <c r="B680" s="59"/>
      <c r="C680" s="5">
        <v>1000</v>
      </c>
      <c r="D680" s="39"/>
      <c r="E680" s="43"/>
      <c r="F680" s="5">
        <v>274.39999999999998</v>
      </c>
      <c r="G680" s="5">
        <v>273.7</v>
      </c>
      <c r="H680" s="5">
        <v>360.1</v>
      </c>
      <c r="I680" s="8">
        <f t="shared" si="21"/>
        <v>200.2</v>
      </c>
      <c r="J680" s="9">
        <f t="shared" si="20"/>
        <v>183.8</v>
      </c>
    </row>
    <row r="681" spans="1:10" x14ac:dyDescent="0.25">
      <c r="A681" s="44">
        <v>458</v>
      </c>
      <c r="B681" s="54" t="s">
        <v>582</v>
      </c>
      <c r="C681" s="5">
        <v>320</v>
      </c>
      <c r="D681" s="38" t="s">
        <v>583</v>
      </c>
      <c r="E681" s="42" t="s">
        <v>13</v>
      </c>
      <c r="F681" s="5">
        <v>336.7</v>
      </c>
      <c r="G681" s="5">
        <v>240.6</v>
      </c>
      <c r="H681" s="5">
        <v>305</v>
      </c>
      <c r="I681" s="8">
        <f t="shared" si="21"/>
        <v>194.5</v>
      </c>
      <c r="J681" s="9">
        <f t="shared" si="20"/>
        <v>163.1</v>
      </c>
    </row>
    <row r="682" spans="1:10" x14ac:dyDescent="0.25">
      <c r="A682" s="45"/>
      <c r="B682" s="59"/>
      <c r="C682" s="5">
        <v>320</v>
      </c>
      <c r="D682" s="39"/>
      <c r="E682" s="43"/>
      <c r="F682" s="5">
        <v>212</v>
      </c>
      <c r="G682" s="5">
        <v>314.2</v>
      </c>
      <c r="H682" s="5">
        <v>346.5</v>
      </c>
      <c r="I682" s="8">
        <f t="shared" si="21"/>
        <v>192.3</v>
      </c>
      <c r="J682" s="9">
        <f t="shared" si="20"/>
        <v>188</v>
      </c>
    </row>
    <row r="683" spans="1:10" x14ac:dyDescent="0.25">
      <c r="A683" s="44">
        <v>459</v>
      </c>
      <c r="B683" s="60" t="s">
        <v>584</v>
      </c>
      <c r="C683" s="5">
        <v>100</v>
      </c>
      <c r="D683" s="38" t="s">
        <v>585</v>
      </c>
      <c r="E683" s="42" t="s">
        <v>13</v>
      </c>
      <c r="F683" s="5">
        <v>84.3</v>
      </c>
      <c r="G683" s="5">
        <v>101.1</v>
      </c>
      <c r="H683" s="5">
        <v>104.2</v>
      </c>
      <c r="I683" s="8">
        <f t="shared" si="21"/>
        <v>63.8</v>
      </c>
      <c r="J683" s="9">
        <f t="shared" si="20"/>
        <v>59.3</v>
      </c>
    </row>
    <row r="684" spans="1:10" x14ac:dyDescent="0.25">
      <c r="A684" s="45"/>
      <c r="B684" s="61"/>
      <c r="C684" s="5">
        <v>100</v>
      </c>
      <c r="D684" s="39"/>
      <c r="E684" s="43"/>
      <c r="F684" s="5">
        <v>68.599999999999994</v>
      </c>
      <c r="G684" s="5">
        <v>89.6</v>
      </c>
      <c r="H684" s="5">
        <v>105.6</v>
      </c>
      <c r="I684" s="8">
        <f t="shared" si="21"/>
        <v>58.1</v>
      </c>
      <c r="J684" s="9">
        <f t="shared" si="20"/>
        <v>55.8</v>
      </c>
    </row>
    <row r="685" spans="1:10" ht="31.5" x14ac:dyDescent="0.25">
      <c r="A685" s="5">
        <v>460</v>
      </c>
      <c r="B685" s="12" t="s">
        <v>586</v>
      </c>
      <c r="C685" s="5">
        <v>630</v>
      </c>
      <c r="D685" s="11" t="s">
        <v>587</v>
      </c>
      <c r="E685" s="6" t="s">
        <v>13</v>
      </c>
      <c r="F685" s="5">
        <v>572</v>
      </c>
      <c r="G685" s="5">
        <v>590</v>
      </c>
      <c r="H685" s="5">
        <v>653.70000000000005</v>
      </c>
      <c r="I685" s="8">
        <f t="shared" si="21"/>
        <v>400.2</v>
      </c>
      <c r="J685" s="9">
        <f t="shared" si="20"/>
        <v>362.3</v>
      </c>
    </row>
    <row r="686" spans="1:10" x14ac:dyDescent="0.25">
      <c r="A686" s="44">
        <v>461</v>
      </c>
      <c r="B686" s="54" t="s">
        <v>588</v>
      </c>
      <c r="C686" s="5">
        <v>400</v>
      </c>
      <c r="D686" s="38" t="s">
        <v>589</v>
      </c>
      <c r="E686" s="42" t="s">
        <v>13</v>
      </c>
      <c r="F686" s="5">
        <v>277</v>
      </c>
      <c r="G686" s="5">
        <v>345.9</v>
      </c>
      <c r="H686" s="5">
        <v>426.8</v>
      </c>
      <c r="I686" s="8">
        <f t="shared" si="21"/>
        <v>231.4</v>
      </c>
      <c r="J686" s="9">
        <f t="shared" si="20"/>
        <v>221.3</v>
      </c>
    </row>
    <row r="687" spans="1:10" x14ac:dyDescent="0.25">
      <c r="A687" s="45"/>
      <c r="B687" s="59"/>
      <c r="C687" s="5">
        <v>400</v>
      </c>
      <c r="D687" s="39"/>
      <c r="E687" s="43"/>
      <c r="F687" s="5">
        <v>363.1</v>
      </c>
      <c r="G687" s="5">
        <v>386.4</v>
      </c>
      <c r="H687" s="5">
        <v>432.3</v>
      </c>
      <c r="I687" s="8">
        <f t="shared" si="21"/>
        <v>260.5</v>
      </c>
      <c r="J687" s="9">
        <f t="shared" si="20"/>
        <v>237.9</v>
      </c>
    </row>
    <row r="688" spans="1:10" x14ac:dyDescent="0.25">
      <c r="A688" s="44">
        <v>462</v>
      </c>
      <c r="B688" s="54" t="s">
        <v>590</v>
      </c>
      <c r="C688" s="5">
        <v>400</v>
      </c>
      <c r="D688" s="38" t="s">
        <v>591</v>
      </c>
      <c r="E688" s="42" t="s">
        <v>13</v>
      </c>
      <c r="F688" s="5">
        <v>92.4</v>
      </c>
      <c r="G688" s="5">
        <v>98.9</v>
      </c>
      <c r="H688" s="5">
        <v>109.6</v>
      </c>
      <c r="I688" s="8">
        <f t="shared" si="21"/>
        <v>66.3</v>
      </c>
      <c r="J688" s="9">
        <f t="shared" si="20"/>
        <v>60.6</v>
      </c>
    </row>
    <row r="689" spans="1:10" x14ac:dyDescent="0.25">
      <c r="A689" s="45"/>
      <c r="B689" s="59"/>
      <c r="C689" s="5">
        <v>400</v>
      </c>
      <c r="D689" s="39"/>
      <c r="E689" s="43"/>
      <c r="F689" s="5">
        <v>358.1</v>
      </c>
      <c r="G689" s="5">
        <v>288.60000000000002</v>
      </c>
      <c r="H689" s="5">
        <v>352</v>
      </c>
      <c r="I689" s="8">
        <f t="shared" si="21"/>
        <v>220.1</v>
      </c>
      <c r="J689" s="9">
        <f t="shared" si="20"/>
        <v>189.7</v>
      </c>
    </row>
    <row r="690" spans="1:10" ht="31.5" x14ac:dyDescent="0.25">
      <c r="A690" s="5">
        <v>463</v>
      </c>
      <c r="B690" s="12" t="s">
        <v>592</v>
      </c>
      <c r="C690" s="5">
        <v>630</v>
      </c>
      <c r="D690" s="11" t="s">
        <v>593</v>
      </c>
      <c r="E690" s="6" t="s">
        <v>13</v>
      </c>
      <c r="F690" s="5">
        <v>662.9</v>
      </c>
      <c r="G690" s="5">
        <v>608.79999999999995</v>
      </c>
      <c r="H690" s="5">
        <v>644.20000000000005</v>
      </c>
      <c r="I690" s="8">
        <f t="shared" si="21"/>
        <v>422.3</v>
      </c>
      <c r="J690" s="9">
        <f t="shared" si="20"/>
        <v>369.2</v>
      </c>
    </row>
    <row r="691" spans="1:10" x14ac:dyDescent="0.25">
      <c r="A691" s="44">
        <v>464</v>
      </c>
      <c r="B691" s="54" t="s">
        <v>594</v>
      </c>
      <c r="C691" s="5">
        <v>400</v>
      </c>
      <c r="D691" s="38" t="s">
        <v>595</v>
      </c>
      <c r="E691" s="42" t="s">
        <v>13</v>
      </c>
      <c r="F691" s="5">
        <v>357.8</v>
      </c>
      <c r="G691" s="5">
        <v>380.2</v>
      </c>
      <c r="H691" s="5">
        <v>397.8</v>
      </c>
      <c r="I691" s="8">
        <f t="shared" si="21"/>
        <v>250.3</v>
      </c>
      <c r="J691" s="9">
        <f t="shared" si="20"/>
        <v>226.6</v>
      </c>
    </row>
    <row r="692" spans="1:10" x14ac:dyDescent="0.25">
      <c r="A692" s="45"/>
      <c r="B692" s="59"/>
      <c r="C692" s="5">
        <v>400</v>
      </c>
      <c r="D692" s="39"/>
      <c r="E692" s="43"/>
      <c r="F692" s="5">
        <v>115.7</v>
      </c>
      <c r="G692" s="5">
        <v>126.8</v>
      </c>
      <c r="H692" s="5">
        <v>98.5</v>
      </c>
      <c r="I692" s="8">
        <f t="shared" si="21"/>
        <v>75.2</v>
      </c>
      <c r="J692" s="9">
        <f t="shared" si="20"/>
        <v>66.2</v>
      </c>
    </row>
    <row r="693" spans="1:10" ht="31.5" x14ac:dyDescent="0.25">
      <c r="A693" s="5">
        <v>465</v>
      </c>
      <c r="B693" s="12" t="s">
        <v>596</v>
      </c>
      <c r="C693" s="5">
        <v>400</v>
      </c>
      <c r="D693" s="11" t="s">
        <v>597</v>
      </c>
      <c r="E693" s="6" t="s">
        <v>13</v>
      </c>
      <c r="F693" s="5">
        <v>317.3</v>
      </c>
      <c r="G693" s="5">
        <v>345.8</v>
      </c>
      <c r="H693" s="5">
        <v>294.60000000000002</v>
      </c>
      <c r="I693" s="8">
        <f t="shared" si="21"/>
        <v>211.1</v>
      </c>
      <c r="J693" s="9">
        <f t="shared" si="20"/>
        <v>187.7</v>
      </c>
    </row>
    <row r="694" spans="1:10" ht="31.5" x14ac:dyDescent="0.25">
      <c r="A694" s="5">
        <v>466</v>
      </c>
      <c r="B694" s="12" t="s">
        <v>598</v>
      </c>
      <c r="C694" s="5">
        <v>400</v>
      </c>
      <c r="D694" s="11" t="s">
        <v>599</v>
      </c>
      <c r="E694" s="6" t="s">
        <v>13</v>
      </c>
      <c r="F694" s="5">
        <v>282.39999999999998</v>
      </c>
      <c r="G694" s="5">
        <v>294.39999999999998</v>
      </c>
      <c r="H694" s="5">
        <v>392.5</v>
      </c>
      <c r="I694" s="8">
        <f t="shared" si="21"/>
        <v>213.6</v>
      </c>
      <c r="J694" s="9">
        <f t="shared" si="20"/>
        <v>198.5</v>
      </c>
    </row>
    <row r="695" spans="1:10" x14ac:dyDescent="0.25">
      <c r="A695" s="36">
        <v>467</v>
      </c>
      <c r="B695" s="48" t="s">
        <v>600</v>
      </c>
      <c r="C695" s="5">
        <v>400</v>
      </c>
      <c r="D695" s="41" t="s">
        <v>601</v>
      </c>
      <c r="E695" s="37" t="s">
        <v>13</v>
      </c>
      <c r="F695" s="5">
        <v>404.2</v>
      </c>
      <c r="G695" s="5">
        <v>311.39999999999998</v>
      </c>
      <c r="H695" s="5">
        <v>300.39999999999998</v>
      </c>
      <c r="I695" s="8">
        <f t="shared" si="21"/>
        <v>223.9</v>
      </c>
      <c r="J695" s="9">
        <f t="shared" si="20"/>
        <v>184.2</v>
      </c>
    </row>
    <row r="696" spans="1:10" x14ac:dyDescent="0.25">
      <c r="A696" s="36"/>
      <c r="B696" s="48"/>
      <c r="C696" s="5">
        <v>400</v>
      </c>
      <c r="D696" s="41"/>
      <c r="E696" s="37"/>
      <c r="F696" s="5">
        <v>294</v>
      </c>
      <c r="G696" s="5">
        <v>420.9</v>
      </c>
      <c r="H696" s="5">
        <v>317.60000000000002</v>
      </c>
      <c r="I696" s="8">
        <f t="shared" si="21"/>
        <v>227.6</v>
      </c>
      <c r="J696" s="9">
        <f t="shared" si="20"/>
        <v>212.9</v>
      </c>
    </row>
    <row r="697" spans="1:10" x14ac:dyDescent="0.25">
      <c r="A697" s="44">
        <v>468</v>
      </c>
      <c r="B697" s="54" t="s">
        <v>602</v>
      </c>
      <c r="C697" s="5">
        <v>400</v>
      </c>
      <c r="D697" s="38" t="s">
        <v>603</v>
      </c>
      <c r="E697" s="42" t="s">
        <v>13</v>
      </c>
      <c r="F697" s="5">
        <v>375.1</v>
      </c>
      <c r="G697" s="5">
        <v>317.8</v>
      </c>
      <c r="H697" s="5">
        <v>426.5</v>
      </c>
      <c r="I697" s="8">
        <f t="shared" si="21"/>
        <v>246.7</v>
      </c>
      <c r="J697" s="9">
        <f t="shared" si="20"/>
        <v>218.4</v>
      </c>
    </row>
    <row r="698" spans="1:10" x14ac:dyDescent="0.25">
      <c r="A698" s="45"/>
      <c r="B698" s="59"/>
      <c r="C698" s="5">
        <v>400</v>
      </c>
      <c r="D698" s="39"/>
      <c r="E698" s="43"/>
      <c r="F698" s="5">
        <v>317.10000000000002</v>
      </c>
      <c r="G698" s="5">
        <v>288.8</v>
      </c>
      <c r="H698" s="5">
        <v>299.89999999999998</v>
      </c>
      <c r="I698" s="8">
        <f t="shared" si="21"/>
        <v>199.6</v>
      </c>
      <c r="J698" s="9">
        <f t="shared" si="20"/>
        <v>173.7</v>
      </c>
    </row>
    <row r="699" spans="1:10" ht="31.5" x14ac:dyDescent="0.25">
      <c r="A699" s="5">
        <v>469</v>
      </c>
      <c r="B699" s="12" t="s">
        <v>604</v>
      </c>
      <c r="C699" s="5">
        <v>250</v>
      </c>
      <c r="D699" s="11" t="s">
        <v>575</v>
      </c>
      <c r="E699" s="6" t="s">
        <v>13</v>
      </c>
      <c r="F699" s="5">
        <v>212.8</v>
      </c>
      <c r="G699" s="5">
        <v>172.8</v>
      </c>
      <c r="H699" s="5">
        <v>270.3</v>
      </c>
      <c r="I699" s="8">
        <f t="shared" si="21"/>
        <v>144.6</v>
      </c>
      <c r="J699" s="9">
        <f t="shared" si="20"/>
        <v>129.5</v>
      </c>
    </row>
    <row r="700" spans="1:10" ht="31.5" x14ac:dyDescent="0.25">
      <c r="A700" s="5">
        <v>470</v>
      </c>
      <c r="B700" s="12" t="s">
        <v>605</v>
      </c>
      <c r="C700" s="5">
        <v>250</v>
      </c>
      <c r="D700" s="11" t="s">
        <v>606</v>
      </c>
      <c r="E700" s="6" t="s">
        <v>13</v>
      </c>
      <c r="F700" s="5">
        <v>266.39999999999998</v>
      </c>
      <c r="G700" s="5">
        <v>205.6</v>
      </c>
      <c r="H700" s="5">
        <v>166</v>
      </c>
      <c r="I700" s="8">
        <f t="shared" si="21"/>
        <v>140.6</v>
      </c>
      <c r="J700" s="9">
        <f t="shared" si="20"/>
        <v>112.9</v>
      </c>
    </row>
    <row r="701" spans="1:10" x14ac:dyDescent="0.25">
      <c r="A701" s="44">
        <v>471</v>
      </c>
      <c r="B701" s="54" t="s">
        <v>607</v>
      </c>
      <c r="C701" s="5">
        <v>630</v>
      </c>
      <c r="D701" s="38" t="s">
        <v>608</v>
      </c>
      <c r="E701" s="42" t="s">
        <v>13</v>
      </c>
      <c r="F701" s="5">
        <v>517.70000000000005</v>
      </c>
      <c r="G701" s="5">
        <v>426.7</v>
      </c>
      <c r="H701" s="5">
        <v>590.5</v>
      </c>
      <c r="I701" s="8">
        <f t="shared" si="21"/>
        <v>338.3</v>
      </c>
      <c r="J701" s="9">
        <f t="shared" si="20"/>
        <v>298.8</v>
      </c>
    </row>
    <row r="702" spans="1:10" x14ac:dyDescent="0.25">
      <c r="A702" s="45"/>
      <c r="B702" s="59"/>
      <c r="C702" s="5">
        <v>630</v>
      </c>
      <c r="D702" s="39"/>
      <c r="E702" s="43"/>
      <c r="F702" s="5">
        <v>563.4</v>
      </c>
      <c r="G702" s="5">
        <v>480.9</v>
      </c>
      <c r="H702" s="5">
        <v>453.6</v>
      </c>
      <c r="I702" s="8">
        <f t="shared" si="21"/>
        <v>330.1</v>
      </c>
      <c r="J702" s="9">
        <f t="shared" si="20"/>
        <v>278.7</v>
      </c>
    </row>
    <row r="703" spans="1:10" x14ac:dyDescent="0.25">
      <c r="A703" s="44">
        <v>472</v>
      </c>
      <c r="B703" s="54" t="s">
        <v>609</v>
      </c>
      <c r="C703" s="5">
        <v>160</v>
      </c>
      <c r="D703" s="38" t="s">
        <v>610</v>
      </c>
      <c r="E703" s="42" t="s">
        <v>13</v>
      </c>
      <c r="F703" s="5">
        <v>118.5</v>
      </c>
      <c r="G703" s="5">
        <v>133.69999999999999</v>
      </c>
      <c r="H703" s="5">
        <v>152.9</v>
      </c>
      <c r="I703" s="8">
        <f t="shared" si="21"/>
        <v>89.3</v>
      </c>
      <c r="J703" s="9">
        <f t="shared" si="20"/>
        <v>82.8</v>
      </c>
    </row>
    <row r="704" spans="1:10" x14ac:dyDescent="0.25">
      <c r="A704" s="45"/>
      <c r="B704" s="59"/>
      <c r="C704" s="5">
        <v>160</v>
      </c>
      <c r="D704" s="39"/>
      <c r="E704" s="43"/>
      <c r="F704" s="5">
        <v>156.9</v>
      </c>
      <c r="G704" s="5">
        <v>108.5</v>
      </c>
      <c r="H704" s="5">
        <v>150.6</v>
      </c>
      <c r="I704" s="8">
        <f t="shared" si="21"/>
        <v>91.7</v>
      </c>
      <c r="J704" s="9">
        <f t="shared" si="20"/>
        <v>77.3</v>
      </c>
    </row>
    <row r="705" spans="1:10" ht="31.5" x14ac:dyDescent="0.25">
      <c r="A705" s="5">
        <v>473</v>
      </c>
      <c r="B705" s="12" t="s">
        <v>611</v>
      </c>
      <c r="C705" s="5">
        <v>400</v>
      </c>
      <c r="D705" s="11" t="s">
        <v>612</v>
      </c>
      <c r="E705" s="6" t="s">
        <v>13</v>
      </c>
      <c r="F705" s="5">
        <v>277.2</v>
      </c>
      <c r="G705" s="5">
        <v>426.5</v>
      </c>
      <c r="H705" s="5">
        <v>346.5</v>
      </c>
      <c r="I705" s="8">
        <f t="shared" si="21"/>
        <v>231.5</v>
      </c>
      <c r="J705" s="9">
        <f t="shared" si="20"/>
        <v>221.4</v>
      </c>
    </row>
    <row r="706" spans="1:10" ht="31.5" x14ac:dyDescent="0.25">
      <c r="A706" s="5">
        <v>474</v>
      </c>
      <c r="B706" s="12" t="s">
        <v>613</v>
      </c>
      <c r="C706" s="5">
        <v>160</v>
      </c>
      <c r="D706" s="11" t="s">
        <v>614</v>
      </c>
      <c r="E706" s="6" t="s">
        <v>13</v>
      </c>
      <c r="F706" s="5">
        <v>143.69999999999999</v>
      </c>
      <c r="G706" s="5">
        <v>106</v>
      </c>
      <c r="H706" s="5">
        <v>164</v>
      </c>
      <c r="I706" s="8">
        <f t="shared" si="21"/>
        <v>91.2</v>
      </c>
      <c r="J706" s="9">
        <f t="shared" si="20"/>
        <v>79.599999999999994</v>
      </c>
    </row>
    <row r="707" spans="1:10" ht="31.5" x14ac:dyDescent="0.25">
      <c r="A707" s="5">
        <v>475</v>
      </c>
      <c r="B707" s="12" t="s">
        <v>615</v>
      </c>
      <c r="C707" s="5">
        <v>400</v>
      </c>
      <c r="D707" s="11" t="s">
        <v>616</v>
      </c>
      <c r="E707" s="6" t="s">
        <v>13</v>
      </c>
      <c r="F707" s="5">
        <v>427.2</v>
      </c>
      <c r="G707" s="5">
        <v>386.4</v>
      </c>
      <c r="H707" s="5">
        <v>351.4</v>
      </c>
      <c r="I707" s="8">
        <f t="shared" si="21"/>
        <v>256.8</v>
      </c>
      <c r="J707" s="9">
        <f t="shared" si="20"/>
        <v>219.2</v>
      </c>
    </row>
    <row r="708" spans="1:10" ht="31.5" x14ac:dyDescent="0.25">
      <c r="A708" s="5">
        <v>476</v>
      </c>
      <c r="B708" s="12" t="s">
        <v>617</v>
      </c>
      <c r="C708" s="5">
        <v>400</v>
      </c>
      <c r="D708" s="11" t="s">
        <v>618</v>
      </c>
      <c r="E708" s="6" t="s">
        <v>13</v>
      </c>
      <c r="F708" s="5">
        <v>317.10000000000002</v>
      </c>
      <c r="G708" s="5">
        <v>306</v>
      </c>
      <c r="H708" s="5">
        <v>357.7</v>
      </c>
      <c r="I708" s="8">
        <f t="shared" si="21"/>
        <v>216.2</v>
      </c>
      <c r="J708" s="9">
        <f t="shared" si="20"/>
        <v>193.9</v>
      </c>
    </row>
    <row r="709" spans="1:10" ht="31.5" x14ac:dyDescent="0.25">
      <c r="A709" s="5">
        <v>477</v>
      </c>
      <c r="B709" s="12" t="s">
        <v>580</v>
      </c>
      <c r="C709" s="5">
        <v>630</v>
      </c>
      <c r="D709" s="11" t="s">
        <v>619</v>
      </c>
      <c r="E709" s="6" t="s">
        <v>13</v>
      </c>
      <c r="F709" s="5">
        <v>481.2</v>
      </c>
      <c r="G709" s="5">
        <v>408.5</v>
      </c>
      <c r="H709" s="5">
        <v>681.4</v>
      </c>
      <c r="I709" s="8">
        <f t="shared" si="21"/>
        <v>346.3</v>
      </c>
      <c r="J709" s="9">
        <f t="shared" si="20"/>
        <v>316.5</v>
      </c>
    </row>
    <row r="710" spans="1:10" x14ac:dyDescent="0.25">
      <c r="A710" s="44">
        <v>478</v>
      </c>
      <c r="B710" s="54" t="s">
        <v>620</v>
      </c>
      <c r="C710" s="5">
        <v>400</v>
      </c>
      <c r="D710" s="38" t="s">
        <v>621</v>
      </c>
      <c r="E710" s="42" t="s">
        <v>13</v>
      </c>
      <c r="F710" s="5">
        <v>432.4</v>
      </c>
      <c r="G710" s="5">
        <v>328.4</v>
      </c>
      <c r="H710" s="5">
        <v>380.6</v>
      </c>
      <c r="I710" s="8">
        <f t="shared" si="21"/>
        <v>251.6</v>
      </c>
      <c r="J710" s="9">
        <f t="shared" si="20"/>
        <v>211.7</v>
      </c>
    </row>
    <row r="711" spans="1:10" x14ac:dyDescent="0.25">
      <c r="A711" s="45"/>
      <c r="B711" s="59"/>
      <c r="C711" s="5">
        <v>400</v>
      </c>
      <c r="D711" s="39"/>
      <c r="E711" s="43"/>
      <c r="F711" s="5">
        <v>283.10000000000002</v>
      </c>
      <c r="G711" s="5">
        <v>380.2</v>
      </c>
      <c r="H711" s="5">
        <v>409.9</v>
      </c>
      <c r="I711" s="8">
        <f t="shared" si="21"/>
        <v>236.5</v>
      </c>
      <c r="J711" s="9">
        <f t="shared" si="20"/>
        <v>226.3</v>
      </c>
    </row>
    <row r="712" spans="1:10" ht="31.5" x14ac:dyDescent="0.25">
      <c r="A712" s="5">
        <v>479</v>
      </c>
      <c r="B712" s="12" t="s">
        <v>532</v>
      </c>
      <c r="C712" s="5">
        <v>630</v>
      </c>
      <c r="D712" s="11" t="s">
        <v>622</v>
      </c>
      <c r="E712" s="6" t="s">
        <v>13</v>
      </c>
      <c r="F712" s="5">
        <v>490</v>
      </c>
      <c r="G712" s="5">
        <v>590.29999999999995</v>
      </c>
      <c r="H712" s="5">
        <v>454.6</v>
      </c>
      <c r="I712" s="8">
        <f t="shared" si="21"/>
        <v>338.3</v>
      </c>
      <c r="J712" s="9">
        <f t="shared" si="20"/>
        <v>304.89999999999998</v>
      </c>
    </row>
    <row r="713" spans="1:10" ht="31.5" x14ac:dyDescent="0.25">
      <c r="A713" s="5">
        <v>480</v>
      </c>
      <c r="B713" s="12" t="s">
        <v>582</v>
      </c>
      <c r="C713" s="5">
        <v>250</v>
      </c>
      <c r="D713" s="11" t="s">
        <v>623</v>
      </c>
      <c r="E713" s="6" t="s">
        <v>13</v>
      </c>
      <c r="F713" s="5">
        <v>170</v>
      </c>
      <c r="G713" s="5">
        <v>234.3</v>
      </c>
      <c r="H713" s="5">
        <v>234.8</v>
      </c>
      <c r="I713" s="8">
        <f t="shared" si="21"/>
        <v>140.9</v>
      </c>
      <c r="J713" s="9">
        <f t="shared" ref="J713:J776" si="22">(G713+H713+I713)/3*0.38*1.74</f>
        <v>134.4</v>
      </c>
    </row>
    <row r="714" spans="1:10" ht="31.5" x14ac:dyDescent="0.25">
      <c r="A714" s="5">
        <v>481</v>
      </c>
      <c r="B714" s="12" t="s">
        <v>624</v>
      </c>
      <c r="C714" s="5">
        <v>250</v>
      </c>
      <c r="D714" s="11" t="s">
        <v>625</v>
      </c>
      <c r="E714" s="6" t="s">
        <v>13</v>
      </c>
      <c r="F714" s="5">
        <v>197.6</v>
      </c>
      <c r="G714" s="5">
        <v>224.9</v>
      </c>
      <c r="H714" s="5">
        <v>209.6</v>
      </c>
      <c r="I714" s="8">
        <f t="shared" ref="I714:I777" si="23">((F714+G714+H714)/3)*0.38*1.74</f>
        <v>139.30000000000001</v>
      </c>
      <c r="J714" s="9">
        <f t="shared" si="22"/>
        <v>126.5</v>
      </c>
    </row>
    <row r="715" spans="1:10" ht="31.5" x14ac:dyDescent="0.25">
      <c r="A715" s="5">
        <v>482</v>
      </c>
      <c r="B715" s="22" t="s">
        <v>626</v>
      </c>
      <c r="C715" s="5">
        <v>400</v>
      </c>
      <c r="D715" s="10" t="s">
        <v>627</v>
      </c>
      <c r="E715" s="6" t="s">
        <v>13</v>
      </c>
      <c r="F715" s="5">
        <v>426.4</v>
      </c>
      <c r="G715" s="5">
        <v>299.89999999999998</v>
      </c>
      <c r="H715" s="5">
        <v>357.3</v>
      </c>
      <c r="I715" s="8">
        <f t="shared" si="23"/>
        <v>238.8</v>
      </c>
      <c r="J715" s="9">
        <f t="shared" si="22"/>
        <v>197.5</v>
      </c>
    </row>
    <row r="716" spans="1:10" ht="31.5" x14ac:dyDescent="0.25">
      <c r="A716" s="5">
        <v>483</v>
      </c>
      <c r="B716" s="12" t="s">
        <v>628</v>
      </c>
      <c r="C716" s="5">
        <v>400</v>
      </c>
      <c r="D716" s="11" t="s">
        <v>629</v>
      </c>
      <c r="E716" s="6" t="s">
        <v>13</v>
      </c>
      <c r="F716" s="5">
        <v>259.39999999999998</v>
      </c>
      <c r="G716" s="5">
        <v>346.1</v>
      </c>
      <c r="H716" s="5">
        <v>323</v>
      </c>
      <c r="I716" s="8">
        <f t="shared" si="23"/>
        <v>204.6</v>
      </c>
      <c r="J716" s="9">
        <f t="shared" si="22"/>
        <v>192.6</v>
      </c>
    </row>
    <row r="717" spans="1:10" ht="31.5" x14ac:dyDescent="0.25">
      <c r="A717" s="5">
        <v>484</v>
      </c>
      <c r="B717" s="12" t="s">
        <v>630</v>
      </c>
      <c r="C717" s="5">
        <v>400</v>
      </c>
      <c r="D717" s="11" t="s">
        <v>631</v>
      </c>
      <c r="E717" s="6" t="s">
        <v>13</v>
      </c>
      <c r="F717" s="5">
        <v>340.2</v>
      </c>
      <c r="G717" s="5">
        <v>282.89999999999998</v>
      </c>
      <c r="H717" s="5">
        <v>282.3</v>
      </c>
      <c r="I717" s="8">
        <f t="shared" si="23"/>
        <v>199.6</v>
      </c>
      <c r="J717" s="9">
        <f t="shared" si="22"/>
        <v>168.6</v>
      </c>
    </row>
    <row r="718" spans="1:10" ht="31.5" x14ac:dyDescent="0.25">
      <c r="A718" s="5">
        <v>485</v>
      </c>
      <c r="B718" s="12" t="s">
        <v>632</v>
      </c>
      <c r="C718" s="5">
        <v>400</v>
      </c>
      <c r="D718" s="11" t="s">
        <v>633</v>
      </c>
      <c r="E718" s="6" t="s">
        <v>13</v>
      </c>
      <c r="F718" s="5">
        <v>427.2</v>
      </c>
      <c r="G718" s="5">
        <v>323.3</v>
      </c>
      <c r="H718" s="5">
        <v>352.4</v>
      </c>
      <c r="I718" s="8">
        <f t="shared" si="23"/>
        <v>243.1</v>
      </c>
      <c r="J718" s="9">
        <f t="shared" si="22"/>
        <v>202.5</v>
      </c>
    </row>
    <row r="719" spans="1:10" x14ac:dyDescent="0.25">
      <c r="A719" s="36">
        <v>486</v>
      </c>
      <c r="B719" s="48" t="s">
        <v>634</v>
      </c>
      <c r="C719" s="5">
        <v>250</v>
      </c>
      <c r="D719" s="41" t="s">
        <v>635</v>
      </c>
      <c r="E719" s="37" t="s">
        <v>13</v>
      </c>
      <c r="F719" s="5">
        <v>205.5</v>
      </c>
      <c r="G719" s="5">
        <v>209.4</v>
      </c>
      <c r="H719" s="5">
        <v>270.5</v>
      </c>
      <c r="I719" s="8">
        <f t="shared" si="23"/>
        <v>151.1</v>
      </c>
      <c r="J719" s="9">
        <f t="shared" si="22"/>
        <v>139.1</v>
      </c>
    </row>
    <row r="720" spans="1:10" x14ac:dyDescent="0.25">
      <c r="A720" s="36"/>
      <c r="B720" s="48"/>
      <c r="C720" s="5">
        <v>250</v>
      </c>
      <c r="D720" s="41"/>
      <c r="E720" s="37"/>
      <c r="F720" s="5">
        <v>165.7</v>
      </c>
      <c r="G720" s="5">
        <v>270.3</v>
      </c>
      <c r="H720" s="5">
        <v>180.1</v>
      </c>
      <c r="I720" s="8">
        <f t="shared" si="23"/>
        <v>135.80000000000001</v>
      </c>
      <c r="J720" s="9">
        <f t="shared" si="22"/>
        <v>129.19999999999999</v>
      </c>
    </row>
    <row r="721" spans="1:10" x14ac:dyDescent="0.25">
      <c r="A721" s="36">
        <v>487</v>
      </c>
      <c r="B721" s="48" t="s">
        <v>636</v>
      </c>
      <c r="C721" s="5">
        <v>250</v>
      </c>
      <c r="D721" s="41" t="s">
        <v>637</v>
      </c>
      <c r="E721" s="37" t="s">
        <v>13</v>
      </c>
      <c r="F721" s="5">
        <v>223.7</v>
      </c>
      <c r="G721" s="5">
        <v>173.8</v>
      </c>
      <c r="H721" s="5">
        <v>219.8</v>
      </c>
      <c r="I721" s="8">
        <f t="shared" si="23"/>
        <v>136.1</v>
      </c>
      <c r="J721" s="9">
        <f t="shared" si="22"/>
        <v>116.7</v>
      </c>
    </row>
    <row r="722" spans="1:10" x14ac:dyDescent="0.25">
      <c r="A722" s="36"/>
      <c r="B722" s="48"/>
      <c r="C722" s="5">
        <v>250</v>
      </c>
      <c r="D722" s="41"/>
      <c r="E722" s="37"/>
      <c r="F722" s="5">
        <v>72.7</v>
      </c>
      <c r="G722" s="5">
        <v>62.2</v>
      </c>
      <c r="H722" s="5">
        <v>62</v>
      </c>
      <c r="I722" s="8">
        <f t="shared" si="23"/>
        <v>43.4</v>
      </c>
      <c r="J722" s="9">
        <f t="shared" si="22"/>
        <v>36.9</v>
      </c>
    </row>
    <row r="723" spans="1:10" x14ac:dyDescent="0.25">
      <c r="A723" s="36">
        <v>488</v>
      </c>
      <c r="B723" s="48" t="s">
        <v>638</v>
      </c>
      <c r="C723" s="5">
        <v>400</v>
      </c>
      <c r="D723" s="41" t="s">
        <v>639</v>
      </c>
      <c r="E723" s="37" t="s">
        <v>13</v>
      </c>
      <c r="F723" s="5">
        <v>363.4</v>
      </c>
      <c r="G723" s="5">
        <v>340.1</v>
      </c>
      <c r="H723" s="5">
        <v>352.2</v>
      </c>
      <c r="I723" s="8">
        <f t="shared" si="23"/>
        <v>232.7</v>
      </c>
      <c r="J723" s="9">
        <f t="shared" si="22"/>
        <v>203.9</v>
      </c>
    </row>
    <row r="724" spans="1:10" x14ac:dyDescent="0.25">
      <c r="A724" s="36"/>
      <c r="B724" s="48"/>
      <c r="C724" s="5">
        <v>400</v>
      </c>
      <c r="D724" s="41"/>
      <c r="E724" s="37"/>
      <c r="F724" s="5">
        <v>340.7</v>
      </c>
      <c r="G724" s="5">
        <v>282.7</v>
      </c>
      <c r="H724" s="5">
        <v>420.7</v>
      </c>
      <c r="I724" s="8">
        <f t="shared" si="23"/>
        <v>230.1</v>
      </c>
      <c r="J724" s="9">
        <f t="shared" si="22"/>
        <v>205.7</v>
      </c>
    </row>
    <row r="725" spans="1:10" ht="31.5" x14ac:dyDescent="0.25">
      <c r="A725" s="5">
        <v>489</v>
      </c>
      <c r="B725" s="12" t="s">
        <v>640</v>
      </c>
      <c r="C725" s="5">
        <v>400</v>
      </c>
      <c r="D725" s="11" t="s">
        <v>641</v>
      </c>
      <c r="E725" s="6" t="s">
        <v>13</v>
      </c>
      <c r="F725" s="5">
        <v>403.8</v>
      </c>
      <c r="G725" s="5">
        <v>398.3</v>
      </c>
      <c r="H725" s="5">
        <v>340.6</v>
      </c>
      <c r="I725" s="8">
        <f t="shared" si="23"/>
        <v>251.9</v>
      </c>
      <c r="J725" s="9">
        <f t="shared" si="22"/>
        <v>218.4</v>
      </c>
    </row>
    <row r="726" spans="1:10" x14ac:dyDescent="0.25">
      <c r="A726" s="44">
        <v>490</v>
      </c>
      <c r="B726" s="54" t="s">
        <v>642</v>
      </c>
      <c r="C726" s="5">
        <v>630</v>
      </c>
      <c r="D726" s="38" t="s">
        <v>643</v>
      </c>
      <c r="E726" s="42" t="s">
        <v>13</v>
      </c>
      <c r="F726" s="5">
        <v>571.79999999999995</v>
      </c>
      <c r="G726" s="5">
        <v>617.5</v>
      </c>
      <c r="H726" s="5">
        <v>508.2</v>
      </c>
      <c r="I726" s="8">
        <f t="shared" si="23"/>
        <v>374.1</v>
      </c>
      <c r="J726" s="9">
        <f t="shared" si="22"/>
        <v>330.6</v>
      </c>
    </row>
    <row r="727" spans="1:10" x14ac:dyDescent="0.25">
      <c r="A727" s="45"/>
      <c r="B727" s="59"/>
      <c r="C727" s="5">
        <v>630</v>
      </c>
      <c r="D727" s="39"/>
      <c r="E727" s="43"/>
      <c r="F727" s="5">
        <v>154.4</v>
      </c>
      <c r="G727" s="5">
        <v>227</v>
      </c>
      <c r="H727" s="5">
        <v>163.80000000000001</v>
      </c>
      <c r="I727" s="8">
        <f t="shared" si="23"/>
        <v>120.2</v>
      </c>
      <c r="J727" s="9">
        <f t="shared" si="22"/>
        <v>112.6</v>
      </c>
    </row>
    <row r="728" spans="1:10" ht="31.5" x14ac:dyDescent="0.25">
      <c r="A728" s="5">
        <v>491</v>
      </c>
      <c r="B728" s="12" t="s">
        <v>644</v>
      </c>
      <c r="C728" s="5">
        <v>180</v>
      </c>
      <c r="D728" s="11" t="s">
        <v>645</v>
      </c>
      <c r="E728" s="6" t="s">
        <v>13</v>
      </c>
      <c r="F728" s="5">
        <v>140.9</v>
      </c>
      <c r="G728" s="5">
        <v>145.6</v>
      </c>
      <c r="H728" s="5">
        <v>169.1</v>
      </c>
      <c r="I728" s="8">
        <f t="shared" si="23"/>
        <v>100.4</v>
      </c>
      <c r="J728" s="9">
        <f t="shared" si="22"/>
        <v>91.5</v>
      </c>
    </row>
    <row r="729" spans="1:10" x14ac:dyDescent="0.25">
      <c r="A729" s="44">
        <v>492</v>
      </c>
      <c r="B729" s="54" t="s">
        <v>646</v>
      </c>
      <c r="C729" s="5">
        <v>400</v>
      </c>
      <c r="D729" s="38" t="s">
        <v>647</v>
      </c>
      <c r="E729" s="42" t="s">
        <v>13</v>
      </c>
      <c r="F729" s="5">
        <v>294.7</v>
      </c>
      <c r="G729" s="5">
        <v>329.1</v>
      </c>
      <c r="H729" s="5">
        <v>426.4</v>
      </c>
      <c r="I729" s="8">
        <f t="shared" si="23"/>
        <v>231.5</v>
      </c>
      <c r="J729" s="9">
        <f t="shared" si="22"/>
        <v>217.5</v>
      </c>
    </row>
    <row r="730" spans="1:10" x14ac:dyDescent="0.25">
      <c r="A730" s="45"/>
      <c r="B730" s="59"/>
      <c r="C730" s="5">
        <v>400</v>
      </c>
      <c r="D730" s="39"/>
      <c r="E730" s="43"/>
      <c r="F730" s="5">
        <v>133.4</v>
      </c>
      <c r="G730" s="5">
        <v>138.69999999999999</v>
      </c>
      <c r="H730" s="5">
        <v>115.9</v>
      </c>
      <c r="I730" s="8">
        <f t="shared" si="23"/>
        <v>85.5</v>
      </c>
      <c r="J730" s="9">
        <f t="shared" si="22"/>
        <v>75</v>
      </c>
    </row>
    <row r="731" spans="1:10" x14ac:dyDescent="0.25">
      <c r="A731" s="44">
        <v>493</v>
      </c>
      <c r="B731" s="54" t="s">
        <v>648</v>
      </c>
      <c r="C731" s="5">
        <v>400</v>
      </c>
      <c r="D731" s="38" t="s">
        <v>649</v>
      </c>
      <c r="E731" s="42" t="s">
        <v>13</v>
      </c>
      <c r="F731" s="5">
        <v>404.2</v>
      </c>
      <c r="G731" s="5">
        <v>346.4</v>
      </c>
      <c r="H731" s="5">
        <v>299.8</v>
      </c>
      <c r="I731" s="8">
        <f t="shared" si="23"/>
        <v>231.5</v>
      </c>
      <c r="J731" s="9">
        <f t="shared" si="22"/>
        <v>193.4</v>
      </c>
    </row>
    <row r="732" spans="1:10" x14ac:dyDescent="0.25">
      <c r="A732" s="45"/>
      <c r="B732" s="59"/>
      <c r="C732" s="5">
        <v>400</v>
      </c>
      <c r="D732" s="39"/>
      <c r="E732" s="43"/>
      <c r="F732" s="5">
        <v>104</v>
      </c>
      <c r="G732" s="5">
        <v>132.9</v>
      </c>
      <c r="H732" s="5">
        <v>132.5</v>
      </c>
      <c r="I732" s="8">
        <f t="shared" si="23"/>
        <v>81.400000000000006</v>
      </c>
      <c r="J732" s="9">
        <f t="shared" si="22"/>
        <v>76.400000000000006</v>
      </c>
    </row>
    <row r="733" spans="1:10" ht="31.5" x14ac:dyDescent="0.25">
      <c r="A733" s="5">
        <v>494</v>
      </c>
      <c r="B733" s="12" t="s">
        <v>650</v>
      </c>
      <c r="C733" s="5">
        <v>400</v>
      </c>
      <c r="D733" s="11" t="s">
        <v>651</v>
      </c>
      <c r="E733" s="6" t="s">
        <v>13</v>
      </c>
      <c r="F733" s="5">
        <v>386.1</v>
      </c>
      <c r="G733" s="5">
        <v>328.7</v>
      </c>
      <c r="H733" s="5">
        <v>358</v>
      </c>
      <c r="I733" s="8">
        <f t="shared" si="23"/>
        <v>236.4</v>
      </c>
      <c r="J733" s="9">
        <f t="shared" si="22"/>
        <v>203.5</v>
      </c>
    </row>
    <row r="734" spans="1:10" ht="31.5" x14ac:dyDescent="0.25">
      <c r="A734" s="5">
        <v>495</v>
      </c>
      <c r="B734" s="12" t="s">
        <v>652</v>
      </c>
      <c r="C734" s="5">
        <v>250</v>
      </c>
      <c r="D734" s="11" t="s">
        <v>653</v>
      </c>
      <c r="E734" s="6" t="s">
        <v>13</v>
      </c>
      <c r="F734" s="5">
        <v>180.7</v>
      </c>
      <c r="G734" s="5">
        <v>177.2</v>
      </c>
      <c r="H734" s="5">
        <v>195.4</v>
      </c>
      <c r="I734" s="8">
        <f t="shared" si="23"/>
        <v>121.9</v>
      </c>
      <c r="J734" s="9">
        <f t="shared" si="22"/>
        <v>109</v>
      </c>
    </row>
    <row r="735" spans="1:10" ht="31.5" x14ac:dyDescent="0.25">
      <c r="A735" s="5">
        <v>496</v>
      </c>
      <c r="B735" s="12" t="s">
        <v>654</v>
      </c>
      <c r="C735" s="5">
        <v>250</v>
      </c>
      <c r="D735" s="11" t="s">
        <v>655</v>
      </c>
      <c r="E735" s="6" t="s">
        <v>13</v>
      </c>
      <c r="F735" s="5">
        <v>209.7</v>
      </c>
      <c r="G735" s="5">
        <v>187.4</v>
      </c>
      <c r="H735" s="5">
        <v>205.9</v>
      </c>
      <c r="I735" s="8">
        <f t="shared" si="23"/>
        <v>132.9</v>
      </c>
      <c r="J735" s="9">
        <f t="shared" si="22"/>
        <v>116</v>
      </c>
    </row>
    <row r="736" spans="1:10" ht="31.5" x14ac:dyDescent="0.25">
      <c r="A736" s="5">
        <v>497</v>
      </c>
      <c r="B736" s="12" t="s">
        <v>656</v>
      </c>
      <c r="C736" s="5">
        <v>250</v>
      </c>
      <c r="D736" s="11" t="s">
        <v>657</v>
      </c>
      <c r="E736" s="6" t="s">
        <v>13</v>
      </c>
      <c r="F736" s="5">
        <v>241.4</v>
      </c>
      <c r="G736" s="5">
        <v>249.3</v>
      </c>
      <c r="H736" s="5">
        <v>227</v>
      </c>
      <c r="I736" s="8">
        <f t="shared" si="23"/>
        <v>158.19999999999999</v>
      </c>
      <c r="J736" s="9">
        <f t="shared" si="22"/>
        <v>139.80000000000001</v>
      </c>
    </row>
    <row r="737" spans="1:10" ht="31.5" x14ac:dyDescent="0.25">
      <c r="A737" s="5">
        <v>498</v>
      </c>
      <c r="B737" s="12" t="s">
        <v>658</v>
      </c>
      <c r="C737" s="5">
        <v>400</v>
      </c>
      <c r="D737" s="11" t="s">
        <v>929</v>
      </c>
      <c r="E737" s="6" t="s">
        <v>13</v>
      </c>
      <c r="F737" s="5">
        <v>386.9</v>
      </c>
      <c r="G737" s="5">
        <v>415.3</v>
      </c>
      <c r="H737" s="5">
        <v>259.39999999999998</v>
      </c>
      <c r="I737" s="8">
        <f t="shared" si="23"/>
        <v>234</v>
      </c>
      <c r="J737" s="9">
        <f t="shared" si="22"/>
        <v>200.3</v>
      </c>
    </row>
    <row r="738" spans="1:10" ht="31.5" x14ac:dyDescent="0.25">
      <c r="A738" s="5">
        <v>499</v>
      </c>
      <c r="B738" s="12" t="s">
        <v>659</v>
      </c>
      <c r="C738" s="5">
        <v>160</v>
      </c>
      <c r="D738" s="11" t="s">
        <v>660</v>
      </c>
      <c r="E738" s="6" t="s">
        <v>13</v>
      </c>
      <c r="F738" s="5">
        <v>155</v>
      </c>
      <c r="G738" s="5">
        <v>141.30000000000001</v>
      </c>
      <c r="H738" s="5">
        <v>173.5</v>
      </c>
      <c r="I738" s="8">
        <f t="shared" si="23"/>
        <v>103.5</v>
      </c>
      <c r="J738" s="9">
        <f t="shared" si="22"/>
        <v>92.2</v>
      </c>
    </row>
    <row r="739" spans="1:10" x14ac:dyDescent="0.25">
      <c r="A739" s="44">
        <v>500</v>
      </c>
      <c r="B739" s="54" t="s">
        <v>661</v>
      </c>
      <c r="C739" s="5">
        <v>250</v>
      </c>
      <c r="D739" s="38" t="s">
        <v>662</v>
      </c>
      <c r="E739" s="42" t="s">
        <v>13</v>
      </c>
      <c r="F739" s="5">
        <v>194.9</v>
      </c>
      <c r="G739" s="5">
        <v>234.7</v>
      </c>
      <c r="H739" s="5">
        <v>216.6</v>
      </c>
      <c r="I739" s="8">
        <f t="shared" si="23"/>
        <v>142.4</v>
      </c>
      <c r="J739" s="9">
        <f t="shared" si="22"/>
        <v>130.9</v>
      </c>
    </row>
    <row r="740" spans="1:10" x14ac:dyDescent="0.25">
      <c r="A740" s="45"/>
      <c r="B740" s="59"/>
      <c r="C740" s="5">
        <v>250</v>
      </c>
      <c r="D740" s="39"/>
      <c r="E740" s="43"/>
      <c r="F740" s="5">
        <v>223.5</v>
      </c>
      <c r="G740" s="5">
        <v>209.5</v>
      </c>
      <c r="H740" s="5">
        <v>259.3</v>
      </c>
      <c r="I740" s="8">
        <f t="shared" si="23"/>
        <v>152.6</v>
      </c>
      <c r="J740" s="9">
        <f t="shared" si="22"/>
        <v>137</v>
      </c>
    </row>
    <row r="741" spans="1:10" x14ac:dyDescent="0.25">
      <c r="A741" s="44">
        <v>501</v>
      </c>
      <c r="B741" s="54" t="s">
        <v>663</v>
      </c>
      <c r="C741" s="5">
        <v>630</v>
      </c>
      <c r="D741" s="38" t="s">
        <v>664</v>
      </c>
      <c r="E741" s="42" t="s">
        <v>13</v>
      </c>
      <c r="F741" s="5">
        <v>463.2</v>
      </c>
      <c r="G741" s="5">
        <v>480.9</v>
      </c>
      <c r="H741" s="5">
        <v>508.6</v>
      </c>
      <c r="I741" s="8">
        <f t="shared" si="23"/>
        <v>320.2</v>
      </c>
      <c r="J741" s="9">
        <f t="shared" si="22"/>
        <v>288.7</v>
      </c>
    </row>
    <row r="742" spans="1:10" x14ac:dyDescent="0.25">
      <c r="A742" s="45"/>
      <c r="B742" s="59"/>
      <c r="C742" s="5">
        <v>630</v>
      </c>
      <c r="D742" s="39"/>
      <c r="E742" s="43"/>
      <c r="F742" s="5">
        <v>662.7</v>
      </c>
      <c r="G742" s="5">
        <v>453.8</v>
      </c>
      <c r="H742" s="5">
        <v>535.29999999999995</v>
      </c>
      <c r="I742" s="8">
        <f t="shared" si="23"/>
        <v>364.1</v>
      </c>
      <c r="J742" s="9">
        <f t="shared" si="22"/>
        <v>298.2</v>
      </c>
    </row>
    <row r="743" spans="1:10" x14ac:dyDescent="0.25">
      <c r="A743" s="44">
        <v>502</v>
      </c>
      <c r="B743" s="67" t="s">
        <v>665</v>
      </c>
      <c r="C743" s="5">
        <v>400</v>
      </c>
      <c r="D743" s="38" t="s">
        <v>666</v>
      </c>
      <c r="E743" s="42" t="s">
        <v>13</v>
      </c>
      <c r="F743" s="5">
        <v>328.4</v>
      </c>
      <c r="G743" s="5">
        <v>317.2</v>
      </c>
      <c r="H743" s="5">
        <v>403.6</v>
      </c>
      <c r="I743" s="8">
        <f t="shared" si="23"/>
        <v>231.2</v>
      </c>
      <c r="J743" s="9">
        <f t="shared" si="22"/>
        <v>209.8</v>
      </c>
    </row>
    <row r="744" spans="1:10" x14ac:dyDescent="0.25">
      <c r="A744" s="45"/>
      <c r="B744" s="68"/>
      <c r="C744" s="5">
        <v>400</v>
      </c>
      <c r="D744" s="39"/>
      <c r="E744" s="43"/>
      <c r="F744" s="5">
        <v>374.9</v>
      </c>
      <c r="G744" s="5">
        <v>392.1</v>
      </c>
      <c r="H744" s="5">
        <v>426.5</v>
      </c>
      <c r="I744" s="8">
        <f t="shared" si="23"/>
        <v>263</v>
      </c>
      <c r="J744" s="9">
        <f t="shared" si="22"/>
        <v>238.4</v>
      </c>
    </row>
    <row r="745" spans="1:10" x14ac:dyDescent="0.25">
      <c r="A745" s="44">
        <v>503</v>
      </c>
      <c r="B745" s="54" t="s">
        <v>667</v>
      </c>
      <c r="C745" s="5">
        <v>630</v>
      </c>
      <c r="D745" s="38" t="s">
        <v>668</v>
      </c>
      <c r="E745" s="42" t="s">
        <v>13</v>
      </c>
      <c r="F745" s="5">
        <v>671.5</v>
      </c>
      <c r="G745" s="5">
        <v>426.6</v>
      </c>
      <c r="H745" s="5">
        <v>653.9</v>
      </c>
      <c r="I745" s="8">
        <f t="shared" si="23"/>
        <v>386.1</v>
      </c>
      <c r="J745" s="9">
        <f t="shared" si="22"/>
        <v>323.2</v>
      </c>
    </row>
    <row r="746" spans="1:10" x14ac:dyDescent="0.25">
      <c r="A746" s="45"/>
      <c r="B746" s="59"/>
      <c r="C746" s="5">
        <v>630</v>
      </c>
      <c r="D746" s="39"/>
      <c r="E746" s="43"/>
      <c r="F746" s="5">
        <v>572</v>
      </c>
      <c r="G746" s="5">
        <v>453.8</v>
      </c>
      <c r="H746" s="5">
        <v>544.9</v>
      </c>
      <c r="I746" s="8">
        <f t="shared" si="23"/>
        <v>346.2</v>
      </c>
      <c r="J746" s="9">
        <f t="shared" si="22"/>
        <v>296.39999999999998</v>
      </c>
    </row>
    <row r="747" spans="1:10" x14ac:dyDescent="0.25">
      <c r="A747" s="44">
        <v>504</v>
      </c>
      <c r="B747" s="54" t="s">
        <v>669</v>
      </c>
      <c r="C747" s="5">
        <v>630</v>
      </c>
      <c r="D747" s="38" t="s">
        <v>670</v>
      </c>
      <c r="E747" s="42" t="s">
        <v>13</v>
      </c>
      <c r="F747" s="5">
        <v>608.79999999999995</v>
      </c>
      <c r="G747" s="5">
        <v>418.2</v>
      </c>
      <c r="H747" s="5">
        <v>672</v>
      </c>
      <c r="I747" s="8">
        <f t="shared" si="23"/>
        <v>374.5</v>
      </c>
      <c r="J747" s="9">
        <f t="shared" si="22"/>
        <v>322.8</v>
      </c>
    </row>
    <row r="748" spans="1:10" x14ac:dyDescent="0.25">
      <c r="A748" s="45"/>
      <c r="B748" s="59"/>
      <c r="C748" s="5">
        <v>630</v>
      </c>
      <c r="D748" s="39"/>
      <c r="E748" s="43"/>
      <c r="F748" s="5">
        <v>472.5</v>
      </c>
      <c r="G748" s="5">
        <v>463.2</v>
      </c>
      <c r="H748" s="5">
        <v>499.2</v>
      </c>
      <c r="I748" s="8">
        <f t="shared" si="23"/>
        <v>316.3</v>
      </c>
      <c r="J748" s="9">
        <f t="shared" si="22"/>
        <v>281.8</v>
      </c>
    </row>
    <row r="749" spans="1:10" x14ac:dyDescent="0.25">
      <c r="A749" s="44">
        <v>505</v>
      </c>
      <c r="B749" s="60" t="s">
        <v>671</v>
      </c>
      <c r="C749" s="5">
        <v>630</v>
      </c>
      <c r="D749" s="38" t="s">
        <v>672</v>
      </c>
      <c r="E749" s="42" t="s">
        <v>13</v>
      </c>
      <c r="F749" s="5">
        <v>445.1</v>
      </c>
      <c r="G749" s="5">
        <v>571.70000000000005</v>
      </c>
      <c r="H749" s="5">
        <v>635.6</v>
      </c>
      <c r="I749" s="8">
        <f t="shared" si="23"/>
        <v>364.2</v>
      </c>
      <c r="J749" s="9">
        <f t="shared" si="22"/>
        <v>346.4</v>
      </c>
    </row>
    <row r="750" spans="1:10" x14ac:dyDescent="0.25">
      <c r="A750" s="45"/>
      <c r="B750" s="61"/>
      <c r="C750" s="5">
        <v>630</v>
      </c>
      <c r="D750" s="39"/>
      <c r="E750" s="43"/>
      <c r="F750" s="5">
        <v>426.9</v>
      </c>
      <c r="G750" s="5">
        <v>553.6</v>
      </c>
      <c r="H750" s="5">
        <v>526.5</v>
      </c>
      <c r="I750" s="8">
        <f t="shared" si="23"/>
        <v>332.1</v>
      </c>
      <c r="J750" s="9">
        <f t="shared" si="22"/>
        <v>311.2</v>
      </c>
    </row>
    <row r="751" spans="1:10" x14ac:dyDescent="0.25">
      <c r="A751" s="44">
        <v>506</v>
      </c>
      <c r="B751" s="60" t="s">
        <v>673</v>
      </c>
      <c r="C751" s="5">
        <v>250</v>
      </c>
      <c r="D751" s="38" t="s">
        <v>631</v>
      </c>
      <c r="E751" s="42" t="s">
        <v>13</v>
      </c>
      <c r="F751" s="5">
        <v>241.3</v>
      </c>
      <c r="G751" s="5">
        <v>180.5</v>
      </c>
      <c r="H751" s="5">
        <v>191.4</v>
      </c>
      <c r="I751" s="8">
        <f t="shared" si="23"/>
        <v>135.1</v>
      </c>
      <c r="J751" s="9">
        <f t="shared" si="22"/>
        <v>111.7</v>
      </c>
    </row>
    <row r="752" spans="1:10" x14ac:dyDescent="0.25">
      <c r="A752" s="45"/>
      <c r="B752" s="61"/>
      <c r="C752" s="5">
        <v>250</v>
      </c>
      <c r="D752" s="39"/>
      <c r="E752" s="43"/>
      <c r="F752" s="5">
        <v>216.6</v>
      </c>
      <c r="G752" s="5">
        <v>212.8</v>
      </c>
      <c r="H752" s="5">
        <v>249.3</v>
      </c>
      <c r="I752" s="8">
        <f t="shared" si="23"/>
        <v>149.6</v>
      </c>
      <c r="J752" s="9">
        <f t="shared" si="22"/>
        <v>134.80000000000001</v>
      </c>
    </row>
    <row r="753" spans="1:10" x14ac:dyDescent="0.25">
      <c r="A753" s="44">
        <v>507</v>
      </c>
      <c r="B753" s="60" t="s">
        <v>674</v>
      </c>
      <c r="C753" s="5">
        <v>630</v>
      </c>
      <c r="D753" s="38" t="s">
        <v>675</v>
      </c>
      <c r="E753" s="42" t="s">
        <v>13</v>
      </c>
      <c r="F753" s="5">
        <v>544.4</v>
      </c>
      <c r="G753" s="5">
        <v>418.3</v>
      </c>
      <c r="H753" s="5">
        <v>426.8</v>
      </c>
      <c r="I753" s="8">
        <f t="shared" si="23"/>
        <v>306.2</v>
      </c>
      <c r="J753" s="9">
        <f t="shared" si="22"/>
        <v>253.7</v>
      </c>
    </row>
    <row r="754" spans="1:10" x14ac:dyDescent="0.25">
      <c r="A754" s="45"/>
      <c r="B754" s="61"/>
      <c r="C754" s="5">
        <v>630</v>
      </c>
      <c r="D754" s="39"/>
      <c r="E754" s="43"/>
      <c r="F754" s="5">
        <v>671.6</v>
      </c>
      <c r="G754" s="5">
        <v>517.4</v>
      </c>
      <c r="H754" s="5">
        <v>435.5</v>
      </c>
      <c r="I754" s="8">
        <f t="shared" si="23"/>
        <v>358</v>
      </c>
      <c r="J754" s="9">
        <f t="shared" si="22"/>
        <v>288.89999999999998</v>
      </c>
    </row>
    <row r="755" spans="1:10" ht="47.25" x14ac:dyDescent="0.25">
      <c r="A755" s="5">
        <v>508</v>
      </c>
      <c r="B755" s="13" t="s">
        <v>930</v>
      </c>
      <c r="C755" s="5">
        <v>400</v>
      </c>
      <c r="D755" s="11" t="s">
        <v>931</v>
      </c>
      <c r="E755" s="6" t="s">
        <v>13</v>
      </c>
      <c r="F755" s="5">
        <v>277.39999999999998</v>
      </c>
      <c r="G755" s="5">
        <v>352</v>
      </c>
      <c r="H755" s="5">
        <v>345.9</v>
      </c>
      <c r="I755" s="8">
        <f t="shared" si="23"/>
        <v>215</v>
      </c>
      <c r="J755" s="9">
        <f t="shared" si="22"/>
        <v>201.2</v>
      </c>
    </row>
    <row r="756" spans="1:10" ht="47.25" x14ac:dyDescent="0.25">
      <c r="A756" s="5">
        <v>509</v>
      </c>
      <c r="B756" s="23" t="s">
        <v>932</v>
      </c>
      <c r="C756" s="5">
        <v>250</v>
      </c>
      <c r="D756" s="10" t="s">
        <v>931</v>
      </c>
      <c r="E756" s="6" t="s">
        <v>13</v>
      </c>
      <c r="F756" s="5">
        <v>267.3</v>
      </c>
      <c r="G756" s="5">
        <v>248.5</v>
      </c>
      <c r="H756" s="5">
        <v>260.2</v>
      </c>
      <c r="I756" s="8">
        <f t="shared" si="23"/>
        <v>171</v>
      </c>
      <c r="J756" s="9">
        <f t="shared" si="22"/>
        <v>149.80000000000001</v>
      </c>
    </row>
    <row r="757" spans="1:10" ht="47.25" x14ac:dyDescent="0.25">
      <c r="A757" s="5">
        <v>510</v>
      </c>
      <c r="B757" s="13" t="s">
        <v>933</v>
      </c>
      <c r="C757" s="5">
        <v>160</v>
      </c>
      <c r="D757" s="11" t="s">
        <v>931</v>
      </c>
      <c r="E757" s="6" t="s">
        <v>13</v>
      </c>
      <c r="F757" s="5">
        <v>129.30000000000001</v>
      </c>
      <c r="G757" s="5">
        <v>118.2</v>
      </c>
      <c r="H757" s="5">
        <v>168.6</v>
      </c>
      <c r="I757" s="8">
        <f t="shared" si="23"/>
        <v>91.7</v>
      </c>
      <c r="J757" s="9">
        <f t="shared" si="22"/>
        <v>83.4</v>
      </c>
    </row>
    <row r="758" spans="1:10" ht="47.25" x14ac:dyDescent="0.25">
      <c r="A758" s="5">
        <v>511</v>
      </c>
      <c r="B758" s="13" t="s">
        <v>676</v>
      </c>
      <c r="C758" s="5">
        <v>100</v>
      </c>
      <c r="D758" s="11" t="s">
        <v>677</v>
      </c>
      <c r="E758" s="6" t="s">
        <v>13</v>
      </c>
      <c r="F758" s="5">
        <v>82.2</v>
      </c>
      <c r="G758" s="5">
        <v>93.6</v>
      </c>
      <c r="H758" s="5">
        <v>73.599999999999994</v>
      </c>
      <c r="I758" s="8">
        <f t="shared" si="23"/>
        <v>55</v>
      </c>
      <c r="J758" s="9">
        <f t="shared" si="22"/>
        <v>49</v>
      </c>
    </row>
    <row r="759" spans="1:10" ht="47.25" x14ac:dyDescent="0.25">
      <c r="A759" s="5">
        <v>512</v>
      </c>
      <c r="B759" s="13" t="s">
        <v>676</v>
      </c>
      <c r="C759" s="5">
        <v>100</v>
      </c>
      <c r="D759" s="11" t="s">
        <v>678</v>
      </c>
      <c r="E759" s="6" t="s">
        <v>13</v>
      </c>
      <c r="F759" s="5">
        <v>81.099999999999994</v>
      </c>
      <c r="G759" s="5">
        <v>75.900000000000006</v>
      </c>
      <c r="H759" s="5">
        <v>95.6</v>
      </c>
      <c r="I759" s="8">
        <f t="shared" si="23"/>
        <v>55.7</v>
      </c>
      <c r="J759" s="9">
        <f t="shared" si="22"/>
        <v>50.1</v>
      </c>
    </row>
    <row r="760" spans="1:10" ht="47.25" x14ac:dyDescent="0.25">
      <c r="A760" s="5">
        <v>513</v>
      </c>
      <c r="B760" s="13" t="s">
        <v>679</v>
      </c>
      <c r="C760" s="5">
        <v>400</v>
      </c>
      <c r="D760" s="11" t="s">
        <v>680</v>
      </c>
      <c r="E760" s="6" t="s">
        <v>13</v>
      </c>
      <c r="F760" s="5">
        <v>357.3</v>
      </c>
      <c r="G760" s="5">
        <v>409</v>
      </c>
      <c r="H760" s="5">
        <v>311.10000000000002</v>
      </c>
      <c r="I760" s="8">
        <f t="shared" si="23"/>
        <v>237.5</v>
      </c>
      <c r="J760" s="9">
        <f t="shared" si="22"/>
        <v>211.1</v>
      </c>
    </row>
    <row r="761" spans="1:10" x14ac:dyDescent="0.25">
      <c r="A761" s="44">
        <v>514</v>
      </c>
      <c r="B761" s="62" t="s">
        <v>694</v>
      </c>
      <c r="C761" s="5">
        <v>1250</v>
      </c>
      <c r="D761" s="38" t="s">
        <v>695</v>
      </c>
      <c r="E761" s="42" t="s">
        <v>13</v>
      </c>
      <c r="F761" s="5">
        <v>1098.3</v>
      </c>
      <c r="G761" s="5">
        <v>864</v>
      </c>
      <c r="H761" s="5">
        <v>1008.5</v>
      </c>
      <c r="I761" s="8">
        <f t="shared" si="23"/>
        <v>654.79999999999995</v>
      </c>
      <c r="J761" s="9">
        <f t="shared" si="22"/>
        <v>557</v>
      </c>
    </row>
    <row r="762" spans="1:10" x14ac:dyDescent="0.25">
      <c r="A762" s="45"/>
      <c r="B762" s="63"/>
      <c r="C762" s="5">
        <v>1250</v>
      </c>
      <c r="D762" s="39"/>
      <c r="E762" s="43"/>
      <c r="F762" s="5">
        <v>972.8</v>
      </c>
      <c r="G762" s="5">
        <v>1116.0999999999999</v>
      </c>
      <c r="H762" s="5">
        <v>1062.5999999999999</v>
      </c>
      <c r="I762" s="8">
        <f t="shared" si="23"/>
        <v>694.6</v>
      </c>
      <c r="J762" s="9">
        <f t="shared" si="22"/>
        <v>633.29999999999995</v>
      </c>
    </row>
    <row r="763" spans="1:10" x14ac:dyDescent="0.25">
      <c r="A763" s="44">
        <v>515</v>
      </c>
      <c r="B763" s="62" t="s">
        <v>696</v>
      </c>
      <c r="C763" s="5">
        <v>1600</v>
      </c>
      <c r="D763" s="38" t="s">
        <v>695</v>
      </c>
      <c r="E763" s="42" t="s">
        <v>13</v>
      </c>
      <c r="F763" s="5">
        <v>1106.5999999999999</v>
      </c>
      <c r="G763" s="5">
        <v>1037.5</v>
      </c>
      <c r="H763" s="5">
        <v>1129.4000000000001</v>
      </c>
      <c r="I763" s="8">
        <f t="shared" si="23"/>
        <v>721.5</v>
      </c>
      <c r="J763" s="9">
        <f t="shared" si="22"/>
        <v>636.6</v>
      </c>
    </row>
    <row r="764" spans="1:10" x14ac:dyDescent="0.25">
      <c r="A764" s="45"/>
      <c r="B764" s="63"/>
      <c r="C764" s="5">
        <v>1600</v>
      </c>
      <c r="D764" s="39"/>
      <c r="E764" s="43"/>
      <c r="F764" s="5">
        <v>1682.1</v>
      </c>
      <c r="G764" s="5">
        <v>1659.6</v>
      </c>
      <c r="H764" s="5">
        <v>1176</v>
      </c>
      <c r="I764" s="8">
        <f t="shared" si="23"/>
        <v>995.7</v>
      </c>
      <c r="J764" s="9">
        <f t="shared" si="22"/>
        <v>844.4</v>
      </c>
    </row>
    <row r="765" spans="1:10" x14ac:dyDescent="0.25">
      <c r="A765" s="36">
        <v>516</v>
      </c>
      <c r="B765" s="50" t="s">
        <v>708</v>
      </c>
      <c r="C765" s="5">
        <v>1000</v>
      </c>
      <c r="D765" s="41" t="s">
        <v>697</v>
      </c>
      <c r="E765" s="36" t="s">
        <v>13</v>
      </c>
      <c r="F765" s="5">
        <v>432.3</v>
      </c>
      <c r="G765" s="5">
        <v>490.5</v>
      </c>
      <c r="H765" s="5">
        <v>418.4</v>
      </c>
      <c r="I765" s="8">
        <f t="shared" si="23"/>
        <v>295.60000000000002</v>
      </c>
      <c r="J765" s="9">
        <f t="shared" si="22"/>
        <v>265.5</v>
      </c>
    </row>
    <row r="766" spans="1:10" x14ac:dyDescent="0.25">
      <c r="A766" s="36"/>
      <c r="B766" s="50"/>
      <c r="C766" s="5">
        <v>1000</v>
      </c>
      <c r="D766" s="41"/>
      <c r="E766" s="36"/>
      <c r="F766" s="5">
        <v>58.5</v>
      </c>
      <c r="G766" s="5">
        <v>29.5</v>
      </c>
      <c r="H766" s="5">
        <v>0.7</v>
      </c>
      <c r="I766" s="8">
        <f t="shared" si="23"/>
        <v>19.5</v>
      </c>
      <c r="J766" s="9">
        <f t="shared" si="22"/>
        <v>11</v>
      </c>
    </row>
    <row r="767" spans="1:10" x14ac:dyDescent="0.25">
      <c r="A767" s="36"/>
      <c r="B767" s="50"/>
      <c r="C767" s="5">
        <v>1000</v>
      </c>
      <c r="D767" s="41"/>
      <c r="E767" s="36"/>
      <c r="F767" s="5">
        <v>43.5</v>
      </c>
      <c r="G767" s="5">
        <v>44.1</v>
      </c>
      <c r="H767" s="5">
        <v>58.3</v>
      </c>
      <c r="I767" s="8">
        <f t="shared" si="23"/>
        <v>32.200000000000003</v>
      </c>
      <c r="J767" s="9">
        <f t="shared" si="22"/>
        <v>29.7</v>
      </c>
    </row>
    <row r="768" spans="1:10" x14ac:dyDescent="0.25">
      <c r="A768" s="36"/>
      <c r="B768" s="50"/>
      <c r="C768" s="5">
        <v>1000</v>
      </c>
      <c r="D768" s="41"/>
      <c r="E768" s="36"/>
      <c r="F768" s="5">
        <v>374.6</v>
      </c>
      <c r="G768" s="5">
        <v>446.4</v>
      </c>
      <c r="H768" s="5">
        <v>720.2</v>
      </c>
      <c r="I768" s="8">
        <f t="shared" si="23"/>
        <v>339.7</v>
      </c>
      <c r="J768" s="9">
        <f t="shared" si="22"/>
        <v>332</v>
      </c>
    </row>
    <row r="769" spans="1:10" x14ac:dyDescent="0.25">
      <c r="A769" s="36">
        <v>517</v>
      </c>
      <c r="B769" s="50" t="s">
        <v>709</v>
      </c>
      <c r="C769" s="5">
        <v>400</v>
      </c>
      <c r="D769" s="41" t="s">
        <v>697</v>
      </c>
      <c r="E769" s="42" t="s">
        <v>13</v>
      </c>
      <c r="F769" s="5">
        <v>362.9</v>
      </c>
      <c r="G769" s="5">
        <v>329.1</v>
      </c>
      <c r="H769" s="5">
        <v>380.3</v>
      </c>
      <c r="I769" s="8">
        <f t="shared" si="23"/>
        <v>236.3</v>
      </c>
      <c r="J769" s="9">
        <f t="shared" si="22"/>
        <v>208.4</v>
      </c>
    </row>
    <row r="770" spans="1:10" x14ac:dyDescent="0.25">
      <c r="A770" s="36"/>
      <c r="B770" s="50"/>
      <c r="C770" s="5">
        <v>400</v>
      </c>
      <c r="D770" s="41"/>
      <c r="E770" s="43"/>
      <c r="F770" s="5">
        <v>352</v>
      </c>
      <c r="G770" s="5">
        <v>374.8</v>
      </c>
      <c r="H770" s="5">
        <v>403.3</v>
      </c>
      <c r="I770" s="8">
        <f t="shared" si="23"/>
        <v>249.1</v>
      </c>
      <c r="J770" s="9">
        <f t="shared" si="22"/>
        <v>226.4</v>
      </c>
    </row>
    <row r="771" spans="1:10" x14ac:dyDescent="0.25">
      <c r="A771" s="36">
        <v>518</v>
      </c>
      <c r="B771" s="50" t="s">
        <v>710</v>
      </c>
      <c r="C771" s="5">
        <v>400</v>
      </c>
      <c r="D771" s="41" t="s">
        <v>697</v>
      </c>
      <c r="E771" s="42" t="s">
        <v>13</v>
      </c>
      <c r="F771" s="5">
        <v>358</v>
      </c>
      <c r="G771" s="5">
        <v>380.4</v>
      </c>
      <c r="H771" s="5">
        <v>420.6</v>
      </c>
      <c r="I771" s="8">
        <f t="shared" si="23"/>
        <v>255.4</v>
      </c>
      <c r="J771" s="9">
        <f t="shared" si="22"/>
        <v>232.8</v>
      </c>
    </row>
    <row r="772" spans="1:10" x14ac:dyDescent="0.25">
      <c r="A772" s="36"/>
      <c r="B772" s="50"/>
      <c r="C772" s="5">
        <v>400</v>
      </c>
      <c r="D772" s="41"/>
      <c r="E772" s="43"/>
      <c r="F772" s="5">
        <v>363.3</v>
      </c>
      <c r="G772" s="5">
        <v>374.8</v>
      </c>
      <c r="H772" s="5">
        <v>340.4</v>
      </c>
      <c r="I772" s="8">
        <f t="shared" si="23"/>
        <v>237.7</v>
      </c>
      <c r="J772" s="9">
        <f t="shared" si="22"/>
        <v>210</v>
      </c>
    </row>
    <row r="773" spans="1:10" x14ac:dyDescent="0.25">
      <c r="A773" s="36">
        <v>519</v>
      </c>
      <c r="B773" s="50" t="s">
        <v>711</v>
      </c>
      <c r="C773" s="5">
        <v>400</v>
      </c>
      <c r="D773" s="41" t="s">
        <v>697</v>
      </c>
      <c r="E773" s="42" t="s">
        <v>13</v>
      </c>
      <c r="F773" s="5">
        <v>300.3</v>
      </c>
      <c r="G773" s="5">
        <v>317.2</v>
      </c>
      <c r="H773" s="5">
        <v>386</v>
      </c>
      <c r="I773" s="8">
        <f t="shared" si="23"/>
        <v>221.2</v>
      </c>
      <c r="J773" s="9">
        <f t="shared" si="22"/>
        <v>203.7</v>
      </c>
    </row>
    <row r="774" spans="1:10" x14ac:dyDescent="0.25">
      <c r="A774" s="36"/>
      <c r="B774" s="50"/>
      <c r="C774" s="5">
        <v>400</v>
      </c>
      <c r="D774" s="41"/>
      <c r="E774" s="43"/>
      <c r="F774" s="5">
        <v>415.2</v>
      </c>
      <c r="G774" s="5">
        <v>265.7</v>
      </c>
      <c r="H774" s="5">
        <v>322.89999999999998</v>
      </c>
      <c r="I774" s="8">
        <f t="shared" si="23"/>
        <v>221.2</v>
      </c>
      <c r="J774" s="9">
        <f t="shared" si="22"/>
        <v>178.5</v>
      </c>
    </row>
    <row r="775" spans="1:10" ht="31.5" x14ac:dyDescent="0.25">
      <c r="A775" s="5">
        <v>520</v>
      </c>
      <c r="B775" s="13" t="s">
        <v>698</v>
      </c>
      <c r="C775" s="5">
        <v>400</v>
      </c>
      <c r="D775" s="14" t="s">
        <v>697</v>
      </c>
      <c r="E775" s="6" t="s">
        <v>13</v>
      </c>
      <c r="F775" s="5">
        <v>299.60000000000002</v>
      </c>
      <c r="G775" s="5">
        <v>432.6</v>
      </c>
      <c r="H775" s="5">
        <v>328.6</v>
      </c>
      <c r="I775" s="8">
        <f t="shared" si="23"/>
        <v>233.8</v>
      </c>
      <c r="J775" s="9">
        <f t="shared" si="22"/>
        <v>219.3</v>
      </c>
    </row>
    <row r="776" spans="1:10" x14ac:dyDescent="0.25">
      <c r="A776" s="44">
        <v>521</v>
      </c>
      <c r="B776" s="62" t="s">
        <v>699</v>
      </c>
      <c r="C776" s="5">
        <v>1000</v>
      </c>
      <c r="D776" s="38" t="s">
        <v>697</v>
      </c>
      <c r="E776" s="42" t="s">
        <v>13</v>
      </c>
      <c r="F776" s="5">
        <v>879.1</v>
      </c>
      <c r="G776" s="5">
        <v>692.1</v>
      </c>
      <c r="H776" s="5">
        <v>864.6</v>
      </c>
      <c r="I776" s="8">
        <f t="shared" si="23"/>
        <v>536.9</v>
      </c>
      <c r="J776" s="9">
        <f t="shared" si="22"/>
        <v>461.4</v>
      </c>
    </row>
    <row r="777" spans="1:10" x14ac:dyDescent="0.25">
      <c r="A777" s="69"/>
      <c r="B777" s="70"/>
      <c r="C777" s="5">
        <v>1000</v>
      </c>
      <c r="D777" s="56"/>
      <c r="E777" s="71"/>
      <c r="F777" s="5">
        <v>792.1</v>
      </c>
      <c r="G777" s="5">
        <v>879.3</v>
      </c>
      <c r="H777" s="5">
        <v>850.2</v>
      </c>
      <c r="I777" s="8">
        <f t="shared" si="23"/>
        <v>555.79999999999995</v>
      </c>
      <c r="J777" s="9">
        <f t="shared" ref="J777:J804" si="24">(G777+H777+I777)/3*0.38*1.74</f>
        <v>503.7</v>
      </c>
    </row>
    <row r="778" spans="1:10" x14ac:dyDescent="0.25">
      <c r="A778" s="69"/>
      <c r="B778" s="70"/>
      <c r="C778" s="5">
        <v>1000</v>
      </c>
      <c r="D778" s="56"/>
      <c r="E778" s="71"/>
      <c r="F778" s="5">
        <v>835.9</v>
      </c>
      <c r="G778" s="5">
        <v>821.2</v>
      </c>
      <c r="H778" s="5">
        <v>806.8</v>
      </c>
      <c r="I778" s="8">
        <f t="shared" ref="I778:I804" si="25">((F778+G778+H778)/3)*0.38*1.74</f>
        <v>543</v>
      </c>
      <c r="J778" s="9">
        <f t="shared" si="24"/>
        <v>478.5</v>
      </c>
    </row>
    <row r="779" spans="1:10" x14ac:dyDescent="0.25">
      <c r="A779" s="45"/>
      <c r="B779" s="63"/>
      <c r="C779" s="5">
        <v>1000</v>
      </c>
      <c r="D779" s="39"/>
      <c r="E779" s="43"/>
      <c r="F779" s="5">
        <v>936.6</v>
      </c>
      <c r="G779" s="5">
        <v>1037.0999999999999</v>
      </c>
      <c r="H779" s="5">
        <v>763.4</v>
      </c>
      <c r="I779" s="8">
        <f t="shared" si="25"/>
        <v>603.29999999999995</v>
      </c>
      <c r="J779" s="9">
        <f t="shared" si="24"/>
        <v>529.79999999999995</v>
      </c>
    </row>
    <row r="780" spans="1:10" x14ac:dyDescent="0.25">
      <c r="A780" s="44">
        <v>522</v>
      </c>
      <c r="B780" s="62" t="s">
        <v>712</v>
      </c>
      <c r="C780" s="5">
        <v>630</v>
      </c>
      <c r="D780" s="38" t="s">
        <v>697</v>
      </c>
      <c r="E780" s="42" t="s">
        <v>13</v>
      </c>
      <c r="F780" s="5">
        <v>480.9</v>
      </c>
      <c r="G780" s="5">
        <v>626.1</v>
      </c>
      <c r="H780" s="5">
        <v>544.79999999999995</v>
      </c>
      <c r="I780" s="8">
        <f t="shared" si="25"/>
        <v>364.1</v>
      </c>
      <c r="J780" s="9">
        <f t="shared" si="24"/>
        <v>338.3</v>
      </c>
    </row>
    <row r="781" spans="1:10" x14ac:dyDescent="0.25">
      <c r="A781" s="45"/>
      <c r="B781" s="63"/>
      <c r="C781" s="5">
        <v>630</v>
      </c>
      <c r="D781" s="39"/>
      <c r="E781" s="43"/>
      <c r="F781" s="5">
        <v>444.9</v>
      </c>
      <c r="G781" s="5">
        <v>662.7</v>
      </c>
      <c r="H781" s="5">
        <v>672</v>
      </c>
      <c r="I781" s="8">
        <f t="shared" si="25"/>
        <v>392.2</v>
      </c>
      <c r="J781" s="9">
        <f t="shared" si="24"/>
        <v>380.6</v>
      </c>
    </row>
    <row r="782" spans="1:10" x14ac:dyDescent="0.25">
      <c r="A782" s="44">
        <v>523</v>
      </c>
      <c r="B782" s="62" t="s">
        <v>700</v>
      </c>
      <c r="C782" s="5">
        <v>250</v>
      </c>
      <c r="D782" s="38" t="s">
        <v>701</v>
      </c>
      <c r="E782" s="42" t="s">
        <v>13</v>
      </c>
      <c r="F782" s="5">
        <v>169.8</v>
      </c>
      <c r="G782" s="5">
        <v>166.2</v>
      </c>
      <c r="H782" s="5">
        <v>169.7</v>
      </c>
      <c r="I782" s="8">
        <f t="shared" si="25"/>
        <v>111.5</v>
      </c>
      <c r="J782" s="9">
        <f t="shared" si="24"/>
        <v>98.6</v>
      </c>
    </row>
    <row r="783" spans="1:10" x14ac:dyDescent="0.25">
      <c r="A783" s="45"/>
      <c r="B783" s="63"/>
      <c r="C783" s="5">
        <v>250</v>
      </c>
      <c r="D783" s="39"/>
      <c r="E783" s="43"/>
      <c r="F783" s="5">
        <v>191</v>
      </c>
      <c r="G783" s="5">
        <v>252.5</v>
      </c>
      <c r="H783" s="5">
        <v>187.2</v>
      </c>
      <c r="I783" s="8">
        <f t="shared" si="25"/>
        <v>139</v>
      </c>
      <c r="J783" s="9">
        <f t="shared" si="24"/>
        <v>127.5</v>
      </c>
    </row>
    <row r="784" spans="1:10" ht="47.25" x14ac:dyDescent="0.25">
      <c r="A784" s="5">
        <v>524</v>
      </c>
      <c r="B784" s="14" t="s">
        <v>702</v>
      </c>
      <c r="C784" s="5">
        <v>160</v>
      </c>
      <c r="D784" s="14" t="s">
        <v>703</v>
      </c>
      <c r="E784" s="6" t="s">
        <v>13</v>
      </c>
      <c r="F784" s="5">
        <v>152.30000000000001</v>
      </c>
      <c r="G784" s="5">
        <v>108.9</v>
      </c>
      <c r="H784" s="5">
        <v>161.6</v>
      </c>
      <c r="I784" s="8">
        <f t="shared" si="25"/>
        <v>93.2</v>
      </c>
      <c r="J784" s="9">
        <f t="shared" si="24"/>
        <v>80.2</v>
      </c>
    </row>
    <row r="785" spans="1:10" ht="78.75" x14ac:dyDescent="0.25">
      <c r="A785" s="5">
        <v>525</v>
      </c>
      <c r="B785" s="14" t="s">
        <v>704</v>
      </c>
      <c r="C785" s="5">
        <v>630</v>
      </c>
      <c r="D785" s="14" t="s">
        <v>705</v>
      </c>
      <c r="E785" s="6" t="s">
        <v>13</v>
      </c>
      <c r="F785" s="5">
        <v>653.79999999999995</v>
      </c>
      <c r="G785" s="5">
        <v>499.2</v>
      </c>
      <c r="H785" s="5">
        <v>426.7</v>
      </c>
      <c r="I785" s="8">
        <f t="shared" si="25"/>
        <v>348.2</v>
      </c>
      <c r="J785" s="9">
        <f t="shared" si="24"/>
        <v>280.8</v>
      </c>
    </row>
    <row r="786" spans="1:10" ht="78.75" x14ac:dyDescent="0.25">
      <c r="A786" s="5">
        <v>526</v>
      </c>
      <c r="B786" s="14" t="s">
        <v>706</v>
      </c>
      <c r="C786" s="5">
        <v>400</v>
      </c>
      <c r="D786" s="14" t="s">
        <v>707</v>
      </c>
      <c r="E786" s="6" t="s">
        <v>13</v>
      </c>
      <c r="F786" s="5">
        <v>352.3</v>
      </c>
      <c r="G786" s="5">
        <v>363.5</v>
      </c>
      <c r="H786" s="5">
        <v>386</v>
      </c>
      <c r="I786" s="8">
        <f t="shared" si="25"/>
        <v>242.8</v>
      </c>
      <c r="J786" s="9">
        <f t="shared" si="24"/>
        <v>218.7</v>
      </c>
    </row>
    <row r="787" spans="1:10" ht="47.25" x14ac:dyDescent="0.25">
      <c r="A787" s="5">
        <v>527</v>
      </c>
      <c r="B787" s="14" t="s">
        <v>934</v>
      </c>
      <c r="C787" s="5">
        <v>63</v>
      </c>
      <c r="D787" s="13" t="s">
        <v>935</v>
      </c>
      <c r="E787" s="6" t="s">
        <v>13</v>
      </c>
      <c r="F787" s="5">
        <v>60</v>
      </c>
      <c r="G787" s="5">
        <v>43</v>
      </c>
      <c r="H787" s="5">
        <v>60.4</v>
      </c>
      <c r="I787" s="8">
        <f t="shared" si="25"/>
        <v>36</v>
      </c>
      <c r="J787" s="9">
        <f t="shared" si="24"/>
        <v>30.7</v>
      </c>
    </row>
    <row r="788" spans="1:10" ht="31.5" x14ac:dyDescent="0.25">
      <c r="A788" s="5">
        <v>528</v>
      </c>
      <c r="B788" s="14" t="s">
        <v>936</v>
      </c>
      <c r="C788" s="5">
        <v>160</v>
      </c>
      <c r="D788" s="13" t="s">
        <v>937</v>
      </c>
      <c r="E788" s="6" t="s">
        <v>13</v>
      </c>
      <c r="F788" s="5">
        <v>108.7</v>
      </c>
      <c r="G788" s="5">
        <v>108.4</v>
      </c>
      <c r="H788" s="5">
        <v>134.19999999999999</v>
      </c>
      <c r="I788" s="8">
        <f t="shared" si="25"/>
        <v>77.400000000000006</v>
      </c>
      <c r="J788" s="9">
        <f t="shared" si="24"/>
        <v>70.5</v>
      </c>
    </row>
    <row r="789" spans="1:10" ht="47.25" x14ac:dyDescent="0.25">
      <c r="A789" s="5">
        <v>529</v>
      </c>
      <c r="B789" s="13" t="s">
        <v>938</v>
      </c>
      <c r="C789" s="5">
        <v>63</v>
      </c>
      <c r="D789" s="16" t="s">
        <v>939</v>
      </c>
      <c r="E789" s="6" t="s">
        <v>13</v>
      </c>
      <c r="F789" s="5">
        <v>47.2</v>
      </c>
      <c r="G789" s="5">
        <v>57.8</v>
      </c>
      <c r="H789" s="5">
        <v>67.7</v>
      </c>
      <c r="I789" s="8">
        <f t="shared" si="25"/>
        <v>38.1</v>
      </c>
      <c r="J789" s="9">
        <f t="shared" si="24"/>
        <v>36.1</v>
      </c>
    </row>
    <row r="790" spans="1:10" ht="31.5" x14ac:dyDescent="0.25">
      <c r="A790" s="5">
        <v>530</v>
      </c>
      <c r="B790" s="11" t="s">
        <v>940</v>
      </c>
      <c r="C790" s="5">
        <v>400</v>
      </c>
      <c r="D790" s="16" t="s">
        <v>941</v>
      </c>
      <c r="E790" s="6" t="s">
        <v>13</v>
      </c>
      <c r="F790" s="5">
        <v>386.7</v>
      </c>
      <c r="G790" s="5">
        <v>398.1</v>
      </c>
      <c r="H790" s="5">
        <v>415.6</v>
      </c>
      <c r="I790" s="8">
        <f t="shared" si="25"/>
        <v>264.60000000000002</v>
      </c>
      <c r="J790" s="9">
        <f t="shared" si="24"/>
        <v>237.7</v>
      </c>
    </row>
    <row r="791" spans="1:10" ht="31.5" x14ac:dyDescent="0.25">
      <c r="A791" s="5">
        <v>531</v>
      </c>
      <c r="B791" s="11" t="s">
        <v>942</v>
      </c>
      <c r="C791" s="5">
        <v>250</v>
      </c>
      <c r="D791" s="16" t="s">
        <v>941</v>
      </c>
      <c r="E791" s="6" t="s">
        <v>13</v>
      </c>
      <c r="F791" s="5">
        <v>234.4</v>
      </c>
      <c r="G791" s="5">
        <v>187.7</v>
      </c>
      <c r="H791" s="5">
        <v>177</v>
      </c>
      <c r="I791" s="8">
        <f t="shared" si="25"/>
        <v>132</v>
      </c>
      <c r="J791" s="9">
        <f t="shared" si="24"/>
        <v>109.5</v>
      </c>
    </row>
    <row r="792" spans="1:10" x14ac:dyDescent="0.25">
      <c r="A792" s="44">
        <v>532</v>
      </c>
      <c r="B792" s="38" t="s">
        <v>943</v>
      </c>
      <c r="C792" s="5">
        <v>180</v>
      </c>
      <c r="D792" s="65" t="s">
        <v>944</v>
      </c>
      <c r="E792" s="44" t="s">
        <v>13</v>
      </c>
      <c r="F792" s="5">
        <v>172</v>
      </c>
      <c r="G792" s="5">
        <v>158.19999999999999</v>
      </c>
      <c r="H792" s="5">
        <v>129.80000000000001</v>
      </c>
      <c r="I792" s="8">
        <f t="shared" si="25"/>
        <v>101.4</v>
      </c>
      <c r="J792" s="9">
        <f t="shared" si="24"/>
        <v>85.8</v>
      </c>
    </row>
    <row r="793" spans="1:10" x14ac:dyDescent="0.25">
      <c r="A793" s="45"/>
      <c r="B793" s="39"/>
      <c r="C793" s="5">
        <v>180</v>
      </c>
      <c r="D793" s="66"/>
      <c r="E793" s="45"/>
      <c r="F793" s="5">
        <v>130.5</v>
      </c>
      <c r="G793" s="5">
        <v>127.8</v>
      </c>
      <c r="H793" s="5">
        <v>166</v>
      </c>
      <c r="I793" s="8">
        <f t="shared" si="25"/>
        <v>93.5</v>
      </c>
      <c r="J793" s="9">
        <f t="shared" si="24"/>
        <v>85.4</v>
      </c>
    </row>
    <row r="794" spans="1:10" ht="31.5" x14ac:dyDescent="0.25">
      <c r="A794" s="5">
        <v>533</v>
      </c>
      <c r="B794" s="11" t="s">
        <v>945</v>
      </c>
      <c r="C794" s="5">
        <v>63</v>
      </c>
      <c r="D794" s="16" t="s">
        <v>946</v>
      </c>
      <c r="E794" s="6" t="s">
        <v>13</v>
      </c>
      <c r="F794" s="5">
        <v>54.2</v>
      </c>
      <c r="G794" s="5">
        <v>61.1</v>
      </c>
      <c r="H794" s="5">
        <v>60.9</v>
      </c>
      <c r="I794" s="8">
        <f t="shared" si="25"/>
        <v>38.799999999999997</v>
      </c>
      <c r="J794" s="9">
        <f t="shared" si="24"/>
        <v>35.4</v>
      </c>
    </row>
    <row r="795" spans="1:10" x14ac:dyDescent="0.25">
      <c r="A795" s="44">
        <v>534</v>
      </c>
      <c r="B795" s="38" t="s">
        <v>947</v>
      </c>
      <c r="C795" s="5">
        <v>400</v>
      </c>
      <c r="D795" s="65" t="s">
        <v>948</v>
      </c>
      <c r="E795" s="42" t="s">
        <v>13</v>
      </c>
      <c r="F795" s="5">
        <v>352.1</v>
      </c>
      <c r="G795" s="5">
        <v>381.1</v>
      </c>
      <c r="H795" s="5">
        <v>386.9</v>
      </c>
      <c r="I795" s="8">
        <f t="shared" si="25"/>
        <v>246.9</v>
      </c>
      <c r="J795" s="9">
        <f t="shared" si="24"/>
        <v>223.7</v>
      </c>
    </row>
    <row r="796" spans="1:10" x14ac:dyDescent="0.25">
      <c r="A796" s="45"/>
      <c r="B796" s="39"/>
      <c r="C796" s="5">
        <v>400</v>
      </c>
      <c r="D796" s="66"/>
      <c r="E796" s="43"/>
      <c r="F796" s="5">
        <v>328.5</v>
      </c>
      <c r="G796" s="5">
        <v>293.8</v>
      </c>
      <c r="H796" s="5">
        <v>409.3</v>
      </c>
      <c r="I796" s="8">
        <f t="shared" si="25"/>
        <v>227.4</v>
      </c>
      <c r="J796" s="9">
        <f t="shared" si="24"/>
        <v>205.1</v>
      </c>
    </row>
    <row r="797" spans="1:10" ht="47.25" x14ac:dyDescent="0.25">
      <c r="A797" s="5">
        <v>535</v>
      </c>
      <c r="B797" s="12" t="s">
        <v>949</v>
      </c>
      <c r="C797" s="5">
        <v>250</v>
      </c>
      <c r="D797" s="13" t="s">
        <v>950</v>
      </c>
      <c r="E797" s="6" t="s">
        <v>13</v>
      </c>
      <c r="F797" s="5">
        <v>220.6</v>
      </c>
      <c r="G797" s="5">
        <v>266.89999999999998</v>
      </c>
      <c r="H797" s="5">
        <v>223.9</v>
      </c>
      <c r="I797" s="8">
        <f t="shared" si="25"/>
        <v>156.80000000000001</v>
      </c>
      <c r="J797" s="9">
        <f t="shared" si="24"/>
        <v>142.69999999999999</v>
      </c>
    </row>
    <row r="798" spans="1:10" ht="31.5" x14ac:dyDescent="0.25">
      <c r="A798" s="5">
        <v>536</v>
      </c>
      <c r="B798" s="12" t="s">
        <v>951</v>
      </c>
      <c r="C798" s="5">
        <v>2500</v>
      </c>
      <c r="D798" s="13" t="s">
        <v>952</v>
      </c>
      <c r="E798" s="6" t="s">
        <v>13</v>
      </c>
      <c r="F798" s="5">
        <v>1980.4</v>
      </c>
      <c r="G798" s="5">
        <v>1981</v>
      </c>
      <c r="H798" s="5">
        <v>1872.5</v>
      </c>
      <c r="I798" s="8">
        <f t="shared" si="25"/>
        <v>1285.8</v>
      </c>
      <c r="J798" s="9">
        <f t="shared" si="24"/>
        <v>1132.7</v>
      </c>
    </row>
    <row r="799" spans="1:10" ht="31.5" x14ac:dyDescent="0.25">
      <c r="A799" s="5">
        <v>537</v>
      </c>
      <c r="B799" s="12" t="s">
        <v>953</v>
      </c>
      <c r="C799" s="5">
        <v>160</v>
      </c>
      <c r="D799" s="13" t="s">
        <v>954</v>
      </c>
      <c r="E799" s="6" t="s">
        <v>13</v>
      </c>
      <c r="F799" s="5">
        <v>106.2</v>
      </c>
      <c r="G799" s="5">
        <v>113.2</v>
      </c>
      <c r="H799" s="5">
        <v>152.1</v>
      </c>
      <c r="I799" s="8">
        <f t="shared" si="25"/>
        <v>81.900000000000006</v>
      </c>
      <c r="J799" s="9">
        <f t="shared" si="24"/>
        <v>76.5</v>
      </c>
    </row>
    <row r="800" spans="1:10" ht="47.25" x14ac:dyDescent="0.25">
      <c r="A800" s="5">
        <v>538</v>
      </c>
      <c r="B800" s="12" t="s">
        <v>955</v>
      </c>
      <c r="C800" s="5">
        <v>250</v>
      </c>
      <c r="D800" s="13" t="s">
        <v>954</v>
      </c>
      <c r="E800" s="6" t="s">
        <v>13</v>
      </c>
      <c r="F800" s="5">
        <v>166</v>
      </c>
      <c r="G800" s="5">
        <v>252.4</v>
      </c>
      <c r="H800" s="5">
        <v>263.39999999999998</v>
      </c>
      <c r="I800" s="8">
        <f t="shared" si="25"/>
        <v>150.30000000000001</v>
      </c>
      <c r="J800" s="9">
        <f t="shared" si="24"/>
        <v>146.80000000000001</v>
      </c>
    </row>
    <row r="801" spans="1:10" ht="78.75" x14ac:dyDescent="0.25">
      <c r="A801" s="5">
        <v>539</v>
      </c>
      <c r="B801" s="11" t="s">
        <v>956</v>
      </c>
      <c r="C801" s="5">
        <v>630</v>
      </c>
      <c r="D801" s="13" t="s">
        <v>957</v>
      </c>
      <c r="E801" s="6" t="s">
        <v>13</v>
      </c>
      <c r="F801" s="5">
        <v>589.79999999999995</v>
      </c>
      <c r="G801" s="5">
        <v>680.8</v>
      </c>
      <c r="H801" s="5">
        <v>599</v>
      </c>
      <c r="I801" s="8">
        <f t="shared" si="25"/>
        <v>412.1</v>
      </c>
      <c r="J801" s="9">
        <f t="shared" si="24"/>
        <v>372.9</v>
      </c>
    </row>
    <row r="802" spans="1:10" ht="31.5" x14ac:dyDescent="0.25">
      <c r="A802" s="5">
        <v>540</v>
      </c>
      <c r="B802" s="11" t="s">
        <v>958</v>
      </c>
      <c r="C802" s="5">
        <v>100</v>
      </c>
      <c r="D802" s="16" t="s">
        <v>959</v>
      </c>
      <c r="E802" s="6" t="s">
        <v>13</v>
      </c>
      <c r="F802" s="5">
        <v>75.599999999999994</v>
      </c>
      <c r="G802" s="5">
        <v>89.4</v>
      </c>
      <c r="H802" s="5">
        <v>75.5</v>
      </c>
      <c r="I802" s="8">
        <f t="shared" si="25"/>
        <v>53</v>
      </c>
      <c r="J802" s="9">
        <f t="shared" si="24"/>
        <v>48</v>
      </c>
    </row>
    <row r="803" spans="1:10" x14ac:dyDescent="0.25">
      <c r="A803" s="44">
        <v>541</v>
      </c>
      <c r="B803" s="60" t="s">
        <v>960</v>
      </c>
      <c r="C803" s="5">
        <v>250</v>
      </c>
      <c r="D803" s="38" t="s">
        <v>961</v>
      </c>
      <c r="E803" s="42" t="s">
        <v>13</v>
      </c>
      <c r="F803" s="5">
        <v>248.7</v>
      </c>
      <c r="G803" s="5">
        <v>220.3</v>
      </c>
      <c r="H803" s="5">
        <v>241.5</v>
      </c>
      <c r="I803" s="8">
        <f t="shared" si="25"/>
        <v>156.6</v>
      </c>
      <c r="J803" s="9">
        <f t="shared" si="24"/>
        <v>136.30000000000001</v>
      </c>
    </row>
    <row r="804" spans="1:10" x14ac:dyDescent="0.25">
      <c r="A804" s="45"/>
      <c r="B804" s="61"/>
      <c r="C804" s="5">
        <v>250</v>
      </c>
      <c r="D804" s="39"/>
      <c r="E804" s="43"/>
      <c r="F804" s="5">
        <v>195.1</v>
      </c>
      <c r="G804" s="5">
        <v>263.10000000000002</v>
      </c>
      <c r="H804" s="5">
        <v>191.5</v>
      </c>
      <c r="I804" s="8">
        <f t="shared" si="25"/>
        <v>143.19999999999999</v>
      </c>
      <c r="J804" s="9">
        <f t="shared" si="24"/>
        <v>131.80000000000001</v>
      </c>
    </row>
    <row r="805" spans="1:10" ht="31.5" x14ac:dyDescent="0.25">
      <c r="A805" s="5">
        <v>542</v>
      </c>
      <c r="B805" s="11" t="s">
        <v>962</v>
      </c>
      <c r="C805" s="5">
        <v>400</v>
      </c>
      <c r="D805" s="13" t="s">
        <v>963</v>
      </c>
      <c r="E805" s="6" t="s">
        <v>13</v>
      </c>
      <c r="F805" s="5">
        <v>392.2</v>
      </c>
      <c r="G805" s="5">
        <v>282.7</v>
      </c>
      <c r="H805" s="5">
        <v>368.9</v>
      </c>
      <c r="I805" s="8">
        <f t="shared" ref="I805:I806" si="26">((F805+G805+H805)/3)*0.38*1.74</f>
        <v>230.1</v>
      </c>
      <c r="J805" s="9">
        <f t="shared" ref="J805:J806" si="27">(G805+H805+I805)/3*0.38*1.74</f>
        <v>194.3</v>
      </c>
    </row>
    <row r="806" spans="1:10" ht="31.5" x14ac:dyDescent="0.25">
      <c r="A806" s="5">
        <v>543</v>
      </c>
      <c r="B806" s="12" t="s">
        <v>964</v>
      </c>
      <c r="C806" s="5">
        <v>630</v>
      </c>
      <c r="D806" s="13" t="s">
        <v>965</v>
      </c>
      <c r="E806" s="6" t="s">
        <v>13</v>
      </c>
      <c r="F806" s="5">
        <v>607.9</v>
      </c>
      <c r="G806" s="5">
        <v>653.20000000000005</v>
      </c>
      <c r="H806" s="5">
        <v>553.70000000000005</v>
      </c>
      <c r="I806" s="8">
        <f t="shared" si="26"/>
        <v>400</v>
      </c>
      <c r="J806" s="8">
        <f t="shared" si="27"/>
        <v>354.2</v>
      </c>
    </row>
    <row r="807" spans="1:10" x14ac:dyDescent="0.25">
      <c r="A807" s="5">
        <v>544</v>
      </c>
      <c r="B807" s="12"/>
      <c r="C807" s="5"/>
      <c r="D807" s="13"/>
      <c r="E807" s="6"/>
      <c r="F807" s="5"/>
      <c r="G807" s="5"/>
      <c r="H807" s="5"/>
      <c r="I807" s="8"/>
      <c r="J807" s="9"/>
    </row>
    <row r="808" spans="1:10" x14ac:dyDescent="0.25">
      <c r="A808" s="5">
        <v>545</v>
      </c>
      <c r="B808" s="12"/>
      <c r="C808" s="5"/>
      <c r="D808" s="13"/>
      <c r="E808" s="6"/>
      <c r="F808" s="5"/>
      <c r="G808" s="5"/>
      <c r="H808" s="5"/>
      <c r="I808" s="8"/>
      <c r="J808" s="9"/>
    </row>
    <row r="809" spans="1:10" x14ac:dyDescent="0.25">
      <c r="A809" s="5">
        <v>546</v>
      </c>
      <c r="B809" s="11"/>
      <c r="C809" s="5"/>
      <c r="D809" s="13"/>
      <c r="E809" s="6"/>
      <c r="F809" s="5"/>
      <c r="G809" s="5"/>
      <c r="H809" s="5"/>
      <c r="I809" s="8"/>
      <c r="J809" s="9"/>
    </row>
    <row r="810" spans="1:10" x14ac:dyDescent="0.25">
      <c r="A810" s="5">
        <v>547</v>
      </c>
      <c r="B810" s="12"/>
      <c r="C810" s="5"/>
      <c r="D810" s="13"/>
      <c r="E810" s="6"/>
      <c r="F810" s="5"/>
      <c r="G810" s="5"/>
      <c r="H810" s="5"/>
      <c r="I810" s="8"/>
      <c r="J810" s="8"/>
    </row>
  </sheetData>
  <mergeCells count="971">
    <mergeCell ref="A803:A804"/>
    <mergeCell ref="B803:B804"/>
    <mergeCell ref="D803:D804"/>
    <mergeCell ref="E803:E804"/>
    <mergeCell ref="A782:A783"/>
    <mergeCell ref="B782:B783"/>
    <mergeCell ref="D782:D783"/>
    <mergeCell ref="E782:E783"/>
    <mergeCell ref="A792:A793"/>
    <mergeCell ref="B792:B793"/>
    <mergeCell ref="D792:D793"/>
    <mergeCell ref="E792:E793"/>
    <mergeCell ref="A795:A796"/>
    <mergeCell ref="B795:B796"/>
    <mergeCell ref="D795:D796"/>
    <mergeCell ref="E795:E796"/>
    <mergeCell ref="A773:A774"/>
    <mergeCell ref="B773:B774"/>
    <mergeCell ref="D773:D774"/>
    <mergeCell ref="E773:E774"/>
    <mergeCell ref="A776:A779"/>
    <mergeCell ref="B776:B779"/>
    <mergeCell ref="D776:D779"/>
    <mergeCell ref="E776:E779"/>
    <mergeCell ref="A780:A781"/>
    <mergeCell ref="B780:B781"/>
    <mergeCell ref="D780:D781"/>
    <mergeCell ref="E780:E781"/>
    <mergeCell ref="A765:A768"/>
    <mergeCell ref="B765:B768"/>
    <mergeCell ref="D765:D768"/>
    <mergeCell ref="E765:E768"/>
    <mergeCell ref="A769:A770"/>
    <mergeCell ref="B769:B770"/>
    <mergeCell ref="D769:D770"/>
    <mergeCell ref="E769:E770"/>
    <mergeCell ref="A771:A772"/>
    <mergeCell ref="B771:B772"/>
    <mergeCell ref="D771:D772"/>
    <mergeCell ref="E771:E772"/>
    <mergeCell ref="A753:A754"/>
    <mergeCell ref="B753:B754"/>
    <mergeCell ref="D753:D754"/>
    <mergeCell ref="E753:E754"/>
    <mergeCell ref="A761:A762"/>
    <mergeCell ref="B761:B762"/>
    <mergeCell ref="D761:D762"/>
    <mergeCell ref="E761:E762"/>
    <mergeCell ref="A763:A764"/>
    <mergeCell ref="B763:B764"/>
    <mergeCell ref="D763:D764"/>
    <mergeCell ref="E763:E764"/>
    <mergeCell ref="A747:A748"/>
    <mergeCell ref="B747:B748"/>
    <mergeCell ref="D747:D748"/>
    <mergeCell ref="E747:E748"/>
    <mergeCell ref="A749:A750"/>
    <mergeCell ref="B749:B750"/>
    <mergeCell ref="D749:D750"/>
    <mergeCell ref="E749:E750"/>
    <mergeCell ref="A751:A752"/>
    <mergeCell ref="B751:B752"/>
    <mergeCell ref="D751:D752"/>
    <mergeCell ref="E751:E752"/>
    <mergeCell ref="A741:A742"/>
    <mergeCell ref="B741:B742"/>
    <mergeCell ref="D741:D742"/>
    <mergeCell ref="E741:E742"/>
    <mergeCell ref="A743:A744"/>
    <mergeCell ref="B743:B744"/>
    <mergeCell ref="D743:D744"/>
    <mergeCell ref="E743:E744"/>
    <mergeCell ref="A745:A746"/>
    <mergeCell ref="B745:B746"/>
    <mergeCell ref="D745:D746"/>
    <mergeCell ref="E745:E746"/>
    <mergeCell ref="A729:A730"/>
    <mergeCell ref="B729:B730"/>
    <mergeCell ref="D729:D730"/>
    <mergeCell ref="E729:E730"/>
    <mergeCell ref="A731:A732"/>
    <mergeCell ref="B731:B732"/>
    <mergeCell ref="D731:D732"/>
    <mergeCell ref="E731:E732"/>
    <mergeCell ref="A739:A740"/>
    <mergeCell ref="B739:B740"/>
    <mergeCell ref="D739:D740"/>
    <mergeCell ref="E739:E740"/>
    <mergeCell ref="A721:A722"/>
    <mergeCell ref="B721:B722"/>
    <mergeCell ref="D721:D722"/>
    <mergeCell ref="E721:E722"/>
    <mergeCell ref="A723:A724"/>
    <mergeCell ref="B723:B724"/>
    <mergeCell ref="D723:D724"/>
    <mergeCell ref="E723:E724"/>
    <mergeCell ref="A726:A727"/>
    <mergeCell ref="B726:B727"/>
    <mergeCell ref="D726:D727"/>
    <mergeCell ref="E726:E727"/>
    <mergeCell ref="A703:A704"/>
    <mergeCell ref="B703:B704"/>
    <mergeCell ref="D703:D704"/>
    <mergeCell ref="E703:E704"/>
    <mergeCell ref="A710:A711"/>
    <mergeCell ref="B710:B711"/>
    <mergeCell ref="D710:D711"/>
    <mergeCell ref="E710:E711"/>
    <mergeCell ref="A719:A720"/>
    <mergeCell ref="B719:B720"/>
    <mergeCell ref="D719:D720"/>
    <mergeCell ref="E719:E720"/>
    <mergeCell ref="A695:A696"/>
    <mergeCell ref="B695:B696"/>
    <mergeCell ref="D695:D696"/>
    <mergeCell ref="E695:E696"/>
    <mergeCell ref="A697:A698"/>
    <mergeCell ref="B697:B698"/>
    <mergeCell ref="D697:D698"/>
    <mergeCell ref="E697:E698"/>
    <mergeCell ref="A701:A702"/>
    <mergeCell ref="B701:B702"/>
    <mergeCell ref="D701:D702"/>
    <mergeCell ref="E701:E702"/>
    <mergeCell ref="A686:A687"/>
    <mergeCell ref="B686:B687"/>
    <mergeCell ref="D686:D687"/>
    <mergeCell ref="E686:E687"/>
    <mergeCell ref="A688:A689"/>
    <mergeCell ref="B688:B689"/>
    <mergeCell ref="D688:D689"/>
    <mergeCell ref="E688:E689"/>
    <mergeCell ref="A691:A692"/>
    <mergeCell ref="B691:B692"/>
    <mergeCell ref="D691:D692"/>
    <mergeCell ref="E691:E692"/>
    <mergeCell ref="A679:A680"/>
    <mergeCell ref="B679:B680"/>
    <mergeCell ref="D679:D680"/>
    <mergeCell ref="E679:E680"/>
    <mergeCell ref="A681:A682"/>
    <mergeCell ref="B681:B682"/>
    <mergeCell ref="D681:D682"/>
    <mergeCell ref="E681:E682"/>
    <mergeCell ref="A683:A684"/>
    <mergeCell ref="B683:B684"/>
    <mergeCell ref="D683:D684"/>
    <mergeCell ref="E683:E684"/>
    <mergeCell ref="A673:A674"/>
    <mergeCell ref="B673:B674"/>
    <mergeCell ref="D673:D674"/>
    <mergeCell ref="E673:E674"/>
    <mergeCell ref="A675:A676"/>
    <mergeCell ref="B675:B676"/>
    <mergeCell ref="D675:D676"/>
    <mergeCell ref="E675:E676"/>
    <mergeCell ref="A677:A678"/>
    <mergeCell ref="B677:B678"/>
    <mergeCell ref="D677:D678"/>
    <mergeCell ref="E677:E678"/>
    <mergeCell ref="A644:A645"/>
    <mergeCell ref="B644:B645"/>
    <mergeCell ref="D644:D645"/>
    <mergeCell ref="E644:E645"/>
    <mergeCell ref="A646:A647"/>
    <mergeCell ref="B646:B647"/>
    <mergeCell ref="D646:D647"/>
    <mergeCell ref="E646:E647"/>
    <mergeCell ref="A648:A649"/>
    <mergeCell ref="B648:B649"/>
    <mergeCell ref="D648:D649"/>
    <mergeCell ref="E648:E649"/>
    <mergeCell ref="A638:A639"/>
    <mergeCell ref="B638:B639"/>
    <mergeCell ref="D638:D639"/>
    <mergeCell ref="E638:E639"/>
    <mergeCell ref="A640:A641"/>
    <mergeCell ref="B640:B641"/>
    <mergeCell ref="D640:D641"/>
    <mergeCell ref="E640:E641"/>
    <mergeCell ref="A642:A643"/>
    <mergeCell ref="B642:B643"/>
    <mergeCell ref="D642:D643"/>
    <mergeCell ref="E642:E643"/>
    <mergeCell ref="A627:A628"/>
    <mergeCell ref="B627:B628"/>
    <mergeCell ref="D627:D628"/>
    <mergeCell ref="E627:E628"/>
    <mergeCell ref="A634:A635"/>
    <mergeCell ref="B634:B635"/>
    <mergeCell ref="D634:D635"/>
    <mergeCell ref="E634:E635"/>
    <mergeCell ref="A636:A637"/>
    <mergeCell ref="B636:B637"/>
    <mergeCell ref="D636:D637"/>
    <mergeCell ref="E636:E637"/>
    <mergeCell ref="A618:A619"/>
    <mergeCell ref="B618:B619"/>
    <mergeCell ref="D618:D619"/>
    <mergeCell ref="E618:E619"/>
    <mergeCell ref="A622:A623"/>
    <mergeCell ref="B622:B623"/>
    <mergeCell ref="D622:D623"/>
    <mergeCell ref="E622:E623"/>
    <mergeCell ref="A624:A625"/>
    <mergeCell ref="B624:B625"/>
    <mergeCell ref="D624:D625"/>
    <mergeCell ref="E624:E625"/>
    <mergeCell ref="A612:A613"/>
    <mergeCell ref="B612:B613"/>
    <mergeCell ref="D612:D613"/>
    <mergeCell ref="E612:E613"/>
    <mergeCell ref="A614:A615"/>
    <mergeCell ref="B614:B615"/>
    <mergeCell ref="D614:D615"/>
    <mergeCell ref="E614:E615"/>
    <mergeCell ref="A616:A617"/>
    <mergeCell ref="B616:B617"/>
    <mergeCell ref="D616:D617"/>
    <mergeCell ref="E616:E617"/>
    <mergeCell ref="A597:A598"/>
    <mergeCell ref="B597:B598"/>
    <mergeCell ref="D597:D598"/>
    <mergeCell ref="E597:E598"/>
    <mergeCell ref="A608:A609"/>
    <mergeCell ref="B608:B609"/>
    <mergeCell ref="D608:D609"/>
    <mergeCell ref="E608:E609"/>
    <mergeCell ref="A610:A611"/>
    <mergeCell ref="B610:B611"/>
    <mergeCell ref="D610:D611"/>
    <mergeCell ref="E610:E611"/>
    <mergeCell ref="A588:A589"/>
    <mergeCell ref="B588:B589"/>
    <mergeCell ref="D588:D589"/>
    <mergeCell ref="E588:E589"/>
    <mergeCell ref="A590:A591"/>
    <mergeCell ref="B590:B591"/>
    <mergeCell ref="D590:D591"/>
    <mergeCell ref="E590:E591"/>
    <mergeCell ref="A595:A596"/>
    <mergeCell ref="B595:B596"/>
    <mergeCell ref="D595:D596"/>
    <mergeCell ref="E595:E596"/>
    <mergeCell ref="A561:A562"/>
    <mergeCell ref="B561:B562"/>
    <mergeCell ref="D561:D562"/>
    <mergeCell ref="E561:E562"/>
    <mergeCell ref="A563:A564"/>
    <mergeCell ref="B563:B564"/>
    <mergeCell ref="D563:D564"/>
    <mergeCell ref="E563:E564"/>
    <mergeCell ref="A584:A585"/>
    <mergeCell ref="B584:B585"/>
    <mergeCell ref="D584:D585"/>
    <mergeCell ref="E584:E585"/>
    <mergeCell ref="A541:A542"/>
    <mergeCell ref="B541:B542"/>
    <mergeCell ref="D541:D542"/>
    <mergeCell ref="E541:E542"/>
    <mergeCell ref="A543:A544"/>
    <mergeCell ref="B543:B544"/>
    <mergeCell ref="D543:D544"/>
    <mergeCell ref="E543:E544"/>
    <mergeCell ref="A559:A560"/>
    <mergeCell ref="B559:B560"/>
    <mergeCell ref="D559:D560"/>
    <mergeCell ref="E559:E560"/>
    <mergeCell ref="A334:A335"/>
    <mergeCell ref="B334:B335"/>
    <mergeCell ref="D334:D335"/>
    <mergeCell ref="E334:E335"/>
    <mergeCell ref="A336:A337"/>
    <mergeCell ref="B336:B337"/>
    <mergeCell ref="D336:D337"/>
    <mergeCell ref="E336:E337"/>
    <mergeCell ref="A539:A540"/>
    <mergeCell ref="B539:B540"/>
    <mergeCell ref="D539:D540"/>
    <mergeCell ref="E539:E540"/>
    <mergeCell ref="A325:A326"/>
    <mergeCell ref="B325:B326"/>
    <mergeCell ref="D325:D326"/>
    <mergeCell ref="E325:E326"/>
    <mergeCell ref="A327:A329"/>
    <mergeCell ref="B327:B329"/>
    <mergeCell ref="D327:D329"/>
    <mergeCell ref="E327:E329"/>
    <mergeCell ref="A330:A331"/>
    <mergeCell ref="B330:B331"/>
    <mergeCell ref="D330:D331"/>
    <mergeCell ref="E330:E331"/>
    <mergeCell ref="A267:A268"/>
    <mergeCell ref="B267:B268"/>
    <mergeCell ref="D267:D268"/>
    <mergeCell ref="E267:E268"/>
    <mergeCell ref="A263:A264"/>
    <mergeCell ref="B263:B264"/>
    <mergeCell ref="D263:D264"/>
    <mergeCell ref="E263:E264"/>
    <mergeCell ref="A321:A324"/>
    <mergeCell ref="B321:B324"/>
    <mergeCell ref="D321:D324"/>
    <mergeCell ref="E321:E324"/>
    <mergeCell ref="A231:A232"/>
    <mergeCell ref="B231:B232"/>
    <mergeCell ref="D231:D232"/>
    <mergeCell ref="E231:E232"/>
    <mergeCell ref="A259:A260"/>
    <mergeCell ref="B259:B260"/>
    <mergeCell ref="D259:D260"/>
    <mergeCell ref="E259:E260"/>
    <mergeCell ref="A265:A266"/>
    <mergeCell ref="B265:B266"/>
    <mergeCell ref="D265:D266"/>
    <mergeCell ref="E265:E266"/>
    <mergeCell ref="A217:A220"/>
    <mergeCell ref="B217:B220"/>
    <mergeCell ref="D217:D220"/>
    <mergeCell ref="E217:E220"/>
    <mergeCell ref="A221:A224"/>
    <mergeCell ref="B221:B224"/>
    <mergeCell ref="D221:D224"/>
    <mergeCell ref="E221:E224"/>
    <mergeCell ref="A225:A228"/>
    <mergeCell ref="B225:B228"/>
    <mergeCell ref="D225:D228"/>
    <mergeCell ref="E225:E228"/>
    <mergeCell ref="A161:A162"/>
    <mergeCell ref="B161:B162"/>
    <mergeCell ref="D161:D162"/>
    <mergeCell ref="E161:E162"/>
    <mergeCell ref="A212:A213"/>
    <mergeCell ref="B212:B213"/>
    <mergeCell ref="D212:D213"/>
    <mergeCell ref="E212:E213"/>
    <mergeCell ref="A214:A215"/>
    <mergeCell ref="B214:B215"/>
    <mergeCell ref="D214:D215"/>
    <mergeCell ref="E214:E215"/>
    <mergeCell ref="A147:A148"/>
    <mergeCell ref="B147:B148"/>
    <mergeCell ref="D147:D148"/>
    <mergeCell ref="E147:E148"/>
    <mergeCell ref="A149:A150"/>
    <mergeCell ref="B149:B150"/>
    <mergeCell ref="D149:D150"/>
    <mergeCell ref="E149:E150"/>
    <mergeCell ref="A151:A152"/>
    <mergeCell ref="B151:B152"/>
    <mergeCell ref="D151:D152"/>
    <mergeCell ref="E151:E152"/>
    <mergeCell ref="A141:A142"/>
    <mergeCell ref="B141:B142"/>
    <mergeCell ref="D141:D142"/>
    <mergeCell ref="E141:E142"/>
    <mergeCell ref="A143:A144"/>
    <mergeCell ref="B143:B144"/>
    <mergeCell ref="D143:D144"/>
    <mergeCell ref="E143:E144"/>
    <mergeCell ref="A145:A146"/>
    <mergeCell ref="B145:B146"/>
    <mergeCell ref="D145:D146"/>
    <mergeCell ref="E145:E146"/>
    <mergeCell ref="A135:A136"/>
    <mergeCell ref="B135:B136"/>
    <mergeCell ref="D135:D136"/>
    <mergeCell ref="E135:E136"/>
    <mergeCell ref="A137:A138"/>
    <mergeCell ref="B137:B138"/>
    <mergeCell ref="D137:D138"/>
    <mergeCell ref="E137:E138"/>
    <mergeCell ref="A139:A140"/>
    <mergeCell ref="B139:B140"/>
    <mergeCell ref="D139:D140"/>
    <mergeCell ref="E139:E140"/>
    <mergeCell ref="A127:A128"/>
    <mergeCell ref="B127:B128"/>
    <mergeCell ref="D127:D128"/>
    <mergeCell ref="E127:E128"/>
    <mergeCell ref="A125:A126"/>
    <mergeCell ref="B125:B126"/>
    <mergeCell ref="D125:D126"/>
    <mergeCell ref="E125:E126"/>
    <mergeCell ref="A133:A134"/>
    <mergeCell ref="B133:B134"/>
    <mergeCell ref="D133:D134"/>
    <mergeCell ref="E133:E134"/>
    <mergeCell ref="A111:A112"/>
    <mergeCell ref="B111:B112"/>
    <mergeCell ref="D111:D112"/>
    <mergeCell ref="E111:E112"/>
    <mergeCell ref="A113:A114"/>
    <mergeCell ref="B113:B114"/>
    <mergeCell ref="D113:D114"/>
    <mergeCell ref="E113:E114"/>
    <mergeCell ref="A121:A122"/>
    <mergeCell ref="B121:B122"/>
    <mergeCell ref="D121:D122"/>
    <mergeCell ref="E121:E122"/>
    <mergeCell ref="A105:A106"/>
    <mergeCell ref="B105:B106"/>
    <mergeCell ref="D105:D106"/>
    <mergeCell ref="E105:E106"/>
    <mergeCell ref="A107:A108"/>
    <mergeCell ref="B107:B108"/>
    <mergeCell ref="D107:D108"/>
    <mergeCell ref="E107:E108"/>
    <mergeCell ref="A109:A110"/>
    <mergeCell ref="B109:B110"/>
    <mergeCell ref="D109:D110"/>
    <mergeCell ref="E109:E110"/>
    <mergeCell ref="A99:A100"/>
    <mergeCell ref="B99:B100"/>
    <mergeCell ref="D99:D100"/>
    <mergeCell ref="E99:E100"/>
    <mergeCell ref="A101:A102"/>
    <mergeCell ref="B101:B102"/>
    <mergeCell ref="D101:D102"/>
    <mergeCell ref="E101:E102"/>
    <mergeCell ref="A103:A104"/>
    <mergeCell ref="B103:B104"/>
    <mergeCell ref="D103:D104"/>
    <mergeCell ref="E103:E104"/>
    <mergeCell ref="A93:A94"/>
    <mergeCell ref="B93:B94"/>
    <mergeCell ref="D93:D94"/>
    <mergeCell ref="E93:E94"/>
    <mergeCell ref="A95:A96"/>
    <mergeCell ref="B95:B96"/>
    <mergeCell ref="D95:D96"/>
    <mergeCell ref="E95:E96"/>
    <mergeCell ref="A97:A98"/>
    <mergeCell ref="B97:B98"/>
    <mergeCell ref="D97:D98"/>
    <mergeCell ref="E97:E98"/>
    <mergeCell ref="A87:A88"/>
    <mergeCell ref="B87:B88"/>
    <mergeCell ref="D87:D88"/>
    <mergeCell ref="E87:E88"/>
    <mergeCell ref="A89:A90"/>
    <mergeCell ref="B89:B90"/>
    <mergeCell ref="D89:D90"/>
    <mergeCell ref="E89:E90"/>
    <mergeCell ref="A91:A92"/>
    <mergeCell ref="B91:B92"/>
    <mergeCell ref="D91:D92"/>
    <mergeCell ref="E91:E92"/>
    <mergeCell ref="A81:A82"/>
    <mergeCell ref="B81:B82"/>
    <mergeCell ref="D81:D82"/>
    <mergeCell ref="E81:E82"/>
    <mergeCell ref="A83:A84"/>
    <mergeCell ref="B83:B84"/>
    <mergeCell ref="D83:D84"/>
    <mergeCell ref="E83:E84"/>
    <mergeCell ref="A85:A86"/>
    <mergeCell ref="B85:B86"/>
    <mergeCell ref="D85:D86"/>
    <mergeCell ref="E85:E86"/>
    <mergeCell ref="A75:A76"/>
    <mergeCell ref="B75:B76"/>
    <mergeCell ref="D75:D76"/>
    <mergeCell ref="E75:E76"/>
    <mergeCell ref="A77:A78"/>
    <mergeCell ref="B77:B78"/>
    <mergeCell ref="D77:D78"/>
    <mergeCell ref="E77:E78"/>
    <mergeCell ref="A79:A80"/>
    <mergeCell ref="B79:B80"/>
    <mergeCell ref="D79:D80"/>
    <mergeCell ref="E79:E80"/>
    <mergeCell ref="A69:A70"/>
    <mergeCell ref="B69:B70"/>
    <mergeCell ref="D69:D70"/>
    <mergeCell ref="E69:E70"/>
    <mergeCell ref="A71:A72"/>
    <mergeCell ref="B71:B72"/>
    <mergeCell ref="D71:D72"/>
    <mergeCell ref="E71:E72"/>
    <mergeCell ref="A73:A74"/>
    <mergeCell ref="B73:B74"/>
    <mergeCell ref="D73:D74"/>
    <mergeCell ref="E73:E74"/>
    <mergeCell ref="E53:E54"/>
    <mergeCell ref="A55:A56"/>
    <mergeCell ref="B55:B56"/>
    <mergeCell ref="D55:D56"/>
    <mergeCell ref="E55:E56"/>
    <mergeCell ref="A67:A68"/>
    <mergeCell ref="B67:B68"/>
    <mergeCell ref="D67:D68"/>
    <mergeCell ref="E67:E68"/>
    <mergeCell ref="A18:A19"/>
    <mergeCell ref="B18:B19"/>
    <mergeCell ref="D18:D19"/>
    <mergeCell ref="E18:E19"/>
    <mergeCell ref="A20:A21"/>
    <mergeCell ref="B20:B21"/>
    <mergeCell ref="D20:D21"/>
    <mergeCell ref="E20:E21"/>
    <mergeCell ref="A25:A26"/>
    <mergeCell ref="B25:B26"/>
    <mergeCell ref="D25:D26"/>
    <mergeCell ref="E25:E26"/>
    <mergeCell ref="A22:A23"/>
    <mergeCell ref="B22:B23"/>
    <mergeCell ref="D22:D23"/>
    <mergeCell ref="E22:E23"/>
    <mergeCell ref="A604:A605"/>
    <mergeCell ref="B604:B605"/>
    <mergeCell ref="D604:D605"/>
    <mergeCell ref="E604:E605"/>
    <mergeCell ref="A606:A607"/>
    <mergeCell ref="B606:B607"/>
    <mergeCell ref="D606:D607"/>
    <mergeCell ref="E606:E607"/>
    <mergeCell ref="A599:A600"/>
    <mergeCell ref="B599:B600"/>
    <mergeCell ref="D599:D600"/>
    <mergeCell ref="E599:E600"/>
    <mergeCell ref="A578:A579"/>
    <mergeCell ref="B578:B579"/>
    <mergeCell ref="D578:D579"/>
    <mergeCell ref="E578:E579"/>
    <mergeCell ref="A592:A593"/>
    <mergeCell ref="B592:B593"/>
    <mergeCell ref="D592:D593"/>
    <mergeCell ref="E592:E593"/>
    <mergeCell ref="A575:A576"/>
    <mergeCell ref="B575:B576"/>
    <mergeCell ref="D575:D576"/>
    <mergeCell ref="E575:E576"/>
    <mergeCell ref="A580:A581"/>
    <mergeCell ref="B580:B581"/>
    <mergeCell ref="D580:D581"/>
    <mergeCell ref="E580:E581"/>
    <mergeCell ref="A582:A583"/>
    <mergeCell ref="B582:B583"/>
    <mergeCell ref="D582:D583"/>
    <mergeCell ref="E582:E583"/>
    <mergeCell ref="A586:A587"/>
    <mergeCell ref="B586:B587"/>
    <mergeCell ref="D586:D587"/>
    <mergeCell ref="E586:E587"/>
    <mergeCell ref="A569:A570"/>
    <mergeCell ref="B569:B570"/>
    <mergeCell ref="D569:D570"/>
    <mergeCell ref="E569:E570"/>
    <mergeCell ref="A571:A572"/>
    <mergeCell ref="B571:B572"/>
    <mergeCell ref="D571:D572"/>
    <mergeCell ref="E571:E572"/>
    <mergeCell ref="A573:A574"/>
    <mergeCell ref="B573:B574"/>
    <mergeCell ref="D573:D574"/>
    <mergeCell ref="E573:E574"/>
    <mergeCell ref="A565:A566"/>
    <mergeCell ref="B565:B566"/>
    <mergeCell ref="D565:D566"/>
    <mergeCell ref="E565:E566"/>
    <mergeCell ref="A567:A568"/>
    <mergeCell ref="B567:B568"/>
    <mergeCell ref="D567:D568"/>
    <mergeCell ref="E567:E568"/>
    <mergeCell ref="A551:A552"/>
    <mergeCell ref="B551:B552"/>
    <mergeCell ref="D551:D552"/>
    <mergeCell ref="E551:E552"/>
    <mergeCell ref="A553:A554"/>
    <mergeCell ref="B553:B554"/>
    <mergeCell ref="D553:D554"/>
    <mergeCell ref="E553:E554"/>
    <mergeCell ref="A555:A556"/>
    <mergeCell ref="B555:B556"/>
    <mergeCell ref="D555:D556"/>
    <mergeCell ref="E555:E556"/>
    <mergeCell ref="A557:A558"/>
    <mergeCell ref="B557:B558"/>
    <mergeCell ref="D557:D558"/>
    <mergeCell ref="E557:E558"/>
    <mergeCell ref="A545:A546"/>
    <mergeCell ref="B545:B546"/>
    <mergeCell ref="D545:D546"/>
    <mergeCell ref="E545:E546"/>
    <mergeCell ref="A547:A548"/>
    <mergeCell ref="B547:B548"/>
    <mergeCell ref="D547:D548"/>
    <mergeCell ref="E547:E548"/>
    <mergeCell ref="A549:A550"/>
    <mergeCell ref="B549:B550"/>
    <mergeCell ref="D549:D550"/>
    <mergeCell ref="E549:E550"/>
    <mergeCell ref="A529:A530"/>
    <mergeCell ref="B529:B530"/>
    <mergeCell ref="D529:D530"/>
    <mergeCell ref="E529:E530"/>
    <mergeCell ref="A517:A518"/>
    <mergeCell ref="B517:B518"/>
    <mergeCell ref="D517:D518"/>
    <mergeCell ref="E517:E518"/>
    <mergeCell ref="A521:A522"/>
    <mergeCell ref="B521:B522"/>
    <mergeCell ref="D521:D522"/>
    <mergeCell ref="E521:E522"/>
    <mergeCell ref="A523:A524"/>
    <mergeCell ref="B523:B524"/>
    <mergeCell ref="D523:D524"/>
    <mergeCell ref="E523:E524"/>
    <mergeCell ref="A527:A528"/>
    <mergeCell ref="B527:B528"/>
    <mergeCell ref="D527:D528"/>
    <mergeCell ref="E527:E528"/>
    <mergeCell ref="A525:A526"/>
    <mergeCell ref="B525:B526"/>
    <mergeCell ref="D525:D526"/>
    <mergeCell ref="E525:E526"/>
    <mergeCell ref="A515:A516"/>
    <mergeCell ref="B515:B516"/>
    <mergeCell ref="D515:D516"/>
    <mergeCell ref="E515:E516"/>
    <mergeCell ref="A519:A520"/>
    <mergeCell ref="B519:B520"/>
    <mergeCell ref="D519:D520"/>
    <mergeCell ref="E519:E520"/>
    <mergeCell ref="A495:A496"/>
    <mergeCell ref="B495:B496"/>
    <mergeCell ref="D495:D496"/>
    <mergeCell ref="E495:E496"/>
    <mergeCell ref="A446:A447"/>
    <mergeCell ref="B446:B447"/>
    <mergeCell ref="D446:D447"/>
    <mergeCell ref="E446:E447"/>
    <mergeCell ref="A438:A439"/>
    <mergeCell ref="B438:B439"/>
    <mergeCell ref="D438:D439"/>
    <mergeCell ref="E438:E439"/>
    <mergeCell ref="E440:E441"/>
    <mergeCell ref="A435:A436"/>
    <mergeCell ref="B435:B436"/>
    <mergeCell ref="D435:D436"/>
    <mergeCell ref="E435:E436"/>
    <mergeCell ref="A430:A431"/>
    <mergeCell ref="B430:B431"/>
    <mergeCell ref="D430:D431"/>
    <mergeCell ref="E430:E431"/>
    <mergeCell ref="A427:A428"/>
    <mergeCell ref="B427:B428"/>
    <mergeCell ref="D427:D428"/>
    <mergeCell ref="E427:E428"/>
    <mergeCell ref="E422:E423"/>
    <mergeCell ref="A424:A425"/>
    <mergeCell ref="B424:B425"/>
    <mergeCell ref="D424:D425"/>
    <mergeCell ref="E424:E425"/>
    <mergeCell ref="A415:A416"/>
    <mergeCell ref="B415:B416"/>
    <mergeCell ref="D415:D416"/>
    <mergeCell ref="E415:E416"/>
    <mergeCell ref="A418:A419"/>
    <mergeCell ref="B418:B419"/>
    <mergeCell ref="D418:D419"/>
    <mergeCell ref="E418:E419"/>
    <mergeCell ref="A420:A421"/>
    <mergeCell ref="B420:B421"/>
    <mergeCell ref="D420:D421"/>
    <mergeCell ref="E420:E421"/>
    <mergeCell ref="A412:A413"/>
    <mergeCell ref="B412:B413"/>
    <mergeCell ref="D412:D413"/>
    <mergeCell ref="E412:E413"/>
    <mergeCell ref="A391:A392"/>
    <mergeCell ref="B391:B392"/>
    <mergeCell ref="D391:D392"/>
    <mergeCell ref="E391:E392"/>
    <mergeCell ref="A393:A394"/>
    <mergeCell ref="B393:B394"/>
    <mergeCell ref="D393:D394"/>
    <mergeCell ref="E393:E394"/>
    <mergeCell ref="A383:A384"/>
    <mergeCell ref="B383:B384"/>
    <mergeCell ref="D383:D384"/>
    <mergeCell ref="E383:E384"/>
    <mergeCell ref="A385:A386"/>
    <mergeCell ref="B385:B386"/>
    <mergeCell ref="D385:D386"/>
    <mergeCell ref="E385:E386"/>
    <mergeCell ref="A387:A388"/>
    <mergeCell ref="B387:B388"/>
    <mergeCell ref="D387:D388"/>
    <mergeCell ref="E387:E388"/>
    <mergeCell ref="A378:A379"/>
    <mergeCell ref="B378:B379"/>
    <mergeCell ref="D378:D379"/>
    <mergeCell ref="E378:E379"/>
    <mergeCell ref="A381:A382"/>
    <mergeCell ref="B381:B382"/>
    <mergeCell ref="D381:D382"/>
    <mergeCell ref="E381:E382"/>
    <mergeCell ref="A371:A372"/>
    <mergeCell ref="B371:B372"/>
    <mergeCell ref="D371:D372"/>
    <mergeCell ref="E371:E372"/>
    <mergeCell ref="A373:A374"/>
    <mergeCell ref="B373:B374"/>
    <mergeCell ref="D373:D374"/>
    <mergeCell ref="E373:E374"/>
    <mergeCell ref="A269:A272"/>
    <mergeCell ref="B269:B272"/>
    <mergeCell ref="D269:D272"/>
    <mergeCell ref="E269:E272"/>
    <mergeCell ref="A317:A318"/>
    <mergeCell ref="B317:B318"/>
    <mergeCell ref="D317:D318"/>
    <mergeCell ref="E317:E318"/>
    <mergeCell ref="A319:A320"/>
    <mergeCell ref="B319:B320"/>
    <mergeCell ref="D319:D320"/>
    <mergeCell ref="E319:E320"/>
    <mergeCell ref="A255:A256"/>
    <mergeCell ref="B255:B256"/>
    <mergeCell ref="D255:D256"/>
    <mergeCell ref="E255:E256"/>
    <mergeCell ref="A249:A250"/>
    <mergeCell ref="B249:B250"/>
    <mergeCell ref="D249:D250"/>
    <mergeCell ref="E249:E250"/>
    <mergeCell ref="A251:A252"/>
    <mergeCell ref="B251:B252"/>
    <mergeCell ref="D251:D252"/>
    <mergeCell ref="E251:E252"/>
    <mergeCell ref="A253:A254"/>
    <mergeCell ref="B253:B254"/>
    <mergeCell ref="D253:D254"/>
    <mergeCell ref="E253:E254"/>
    <mergeCell ref="A241:A242"/>
    <mergeCell ref="B241:B242"/>
    <mergeCell ref="D241:D242"/>
    <mergeCell ref="E241:E242"/>
    <mergeCell ref="A239:A240"/>
    <mergeCell ref="B239:B240"/>
    <mergeCell ref="D239:D240"/>
    <mergeCell ref="E239:E240"/>
    <mergeCell ref="A247:A248"/>
    <mergeCell ref="B247:B248"/>
    <mergeCell ref="D247:D248"/>
    <mergeCell ref="E247:E248"/>
    <mergeCell ref="A243:A244"/>
    <mergeCell ref="B243:B244"/>
    <mergeCell ref="D243:D244"/>
    <mergeCell ref="E243:E244"/>
    <mergeCell ref="A245:A246"/>
    <mergeCell ref="B245:B246"/>
    <mergeCell ref="D245:D246"/>
    <mergeCell ref="E245:E246"/>
    <mergeCell ref="A229:A230"/>
    <mergeCell ref="B229:B230"/>
    <mergeCell ref="D229:D230"/>
    <mergeCell ref="E229:E230"/>
    <mergeCell ref="A235:A236"/>
    <mergeCell ref="B235:B236"/>
    <mergeCell ref="D235:D236"/>
    <mergeCell ref="E235:E236"/>
    <mergeCell ref="A233:A234"/>
    <mergeCell ref="B233:B234"/>
    <mergeCell ref="D233:D234"/>
    <mergeCell ref="E233:E234"/>
    <mergeCell ref="A237:A238"/>
    <mergeCell ref="B237:B238"/>
    <mergeCell ref="D237:D238"/>
    <mergeCell ref="E237:E238"/>
    <mergeCell ref="A204:A205"/>
    <mergeCell ref="B204:B205"/>
    <mergeCell ref="D204:D205"/>
    <mergeCell ref="E204:E205"/>
    <mergeCell ref="A208:A209"/>
    <mergeCell ref="B208:B209"/>
    <mergeCell ref="D208:D209"/>
    <mergeCell ref="E208:E209"/>
    <mergeCell ref="A210:A211"/>
    <mergeCell ref="B210:B211"/>
    <mergeCell ref="D210:D211"/>
    <mergeCell ref="E210:E211"/>
    <mergeCell ref="A206:A207"/>
    <mergeCell ref="B206:B207"/>
    <mergeCell ref="D206:D207"/>
    <mergeCell ref="E206:E207"/>
    <mergeCell ref="A198:A199"/>
    <mergeCell ref="B198:B199"/>
    <mergeCell ref="D198:D199"/>
    <mergeCell ref="E198:E199"/>
    <mergeCell ref="A200:A201"/>
    <mergeCell ref="B200:B201"/>
    <mergeCell ref="D200:D201"/>
    <mergeCell ref="E200:E201"/>
    <mergeCell ref="A202:A203"/>
    <mergeCell ref="B202:B203"/>
    <mergeCell ref="D202:D203"/>
    <mergeCell ref="E202:E203"/>
    <mergeCell ref="A188:A189"/>
    <mergeCell ref="B188:B189"/>
    <mergeCell ref="D188:D189"/>
    <mergeCell ref="E188:E189"/>
    <mergeCell ref="A190:A191"/>
    <mergeCell ref="B190:B191"/>
    <mergeCell ref="D190:D191"/>
    <mergeCell ref="E190:E191"/>
    <mergeCell ref="A192:A193"/>
    <mergeCell ref="B192:B193"/>
    <mergeCell ref="D192:D193"/>
    <mergeCell ref="E192:E193"/>
    <mergeCell ref="A194:A195"/>
    <mergeCell ref="B194:B195"/>
    <mergeCell ref="D194:D195"/>
    <mergeCell ref="E194:E195"/>
    <mergeCell ref="A169:A170"/>
    <mergeCell ref="B169:B170"/>
    <mergeCell ref="D169:D170"/>
    <mergeCell ref="E169:E170"/>
    <mergeCell ref="A184:A185"/>
    <mergeCell ref="B184:B185"/>
    <mergeCell ref="D184:D185"/>
    <mergeCell ref="E184:E185"/>
    <mergeCell ref="A186:A187"/>
    <mergeCell ref="B186:B187"/>
    <mergeCell ref="D186:D187"/>
    <mergeCell ref="E186:E187"/>
    <mergeCell ref="A180:A181"/>
    <mergeCell ref="B180:B181"/>
    <mergeCell ref="D180:D181"/>
    <mergeCell ref="E180:E181"/>
    <mergeCell ref="A182:A183"/>
    <mergeCell ref="B182:B183"/>
    <mergeCell ref="D182:D183"/>
    <mergeCell ref="E182:E183"/>
    <mergeCell ref="A164:A165"/>
    <mergeCell ref="B164:B165"/>
    <mergeCell ref="D164:D165"/>
    <mergeCell ref="E164:E165"/>
    <mergeCell ref="A166:A167"/>
    <mergeCell ref="B166:B167"/>
    <mergeCell ref="D166:D167"/>
    <mergeCell ref="E166:E167"/>
    <mergeCell ref="A153:A154"/>
    <mergeCell ref="B153:B154"/>
    <mergeCell ref="D153:D154"/>
    <mergeCell ref="E153:E154"/>
    <mergeCell ref="A155:A156"/>
    <mergeCell ref="B155:B156"/>
    <mergeCell ref="D155:D156"/>
    <mergeCell ref="E155:E156"/>
    <mergeCell ref="A157:A158"/>
    <mergeCell ref="B157:B158"/>
    <mergeCell ref="D157:D158"/>
    <mergeCell ref="E157:E158"/>
    <mergeCell ref="A159:A160"/>
    <mergeCell ref="B159:B160"/>
    <mergeCell ref="D159:D160"/>
    <mergeCell ref="E159:E160"/>
    <mergeCell ref="A129:A130"/>
    <mergeCell ref="B129:B130"/>
    <mergeCell ref="D129:D130"/>
    <mergeCell ref="E129:E130"/>
    <mergeCell ref="A131:A132"/>
    <mergeCell ref="B131:B132"/>
    <mergeCell ref="D131:D132"/>
    <mergeCell ref="E131:E132"/>
    <mergeCell ref="A115:A116"/>
    <mergeCell ref="B115:B116"/>
    <mergeCell ref="D115:D116"/>
    <mergeCell ref="E115:E116"/>
    <mergeCell ref="A117:A118"/>
    <mergeCell ref="B117:B118"/>
    <mergeCell ref="D117:D118"/>
    <mergeCell ref="E117:E118"/>
    <mergeCell ref="A119:A120"/>
    <mergeCell ref="B119:B120"/>
    <mergeCell ref="D119:D120"/>
    <mergeCell ref="E119:E120"/>
    <mergeCell ref="A123:A124"/>
    <mergeCell ref="B123:B124"/>
    <mergeCell ref="D123:D124"/>
    <mergeCell ref="E123:E124"/>
    <mergeCell ref="A61:A62"/>
    <mergeCell ref="B61:B62"/>
    <mergeCell ref="D61:D62"/>
    <mergeCell ref="E61:E62"/>
    <mergeCell ref="A63:A64"/>
    <mergeCell ref="B63:B64"/>
    <mergeCell ref="D63:D64"/>
    <mergeCell ref="E63:E64"/>
    <mergeCell ref="A65:A66"/>
    <mergeCell ref="B65:B66"/>
    <mergeCell ref="D65:D66"/>
    <mergeCell ref="E65:E66"/>
    <mergeCell ref="A57:A58"/>
    <mergeCell ref="B57:B58"/>
    <mergeCell ref="D57:D58"/>
    <mergeCell ref="E57:E58"/>
    <mergeCell ref="A59:A60"/>
    <mergeCell ref="B59:B60"/>
    <mergeCell ref="D59:D60"/>
    <mergeCell ref="E59:E60"/>
    <mergeCell ref="A45:A46"/>
    <mergeCell ref="B45:B46"/>
    <mergeCell ref="D45:D46"/>
    <mergeCell ref="E45:E46"/>
    <mergeCell ref="A47:A48"/>
    <mergeCell ref="B47:B48"/>
    <mergeCell ref="E47:E48"/>
    <mergeCell ref="A49:A50"/>
    <mergeCell ref="B49:B50"/>
    <mergeCell ref="E49:E50"/>
    <mergeCell ref="A51:A52"/>
    <mergeCell ref="B51:B52"/>
    <mergeCell ref="E51:E52"/>
    <mergeCell ref="A53:A54"/>
    <mergeCell ref="B53:B54"/>
    <mergeCell ref="D53:D54"/>
    <mergeCell ref="A39:A40"/>
    <mergeCell ref="B39:B40"/>
    <mergeCell ref="D39:D40"/>
    <mergeCell ref="E39:E40"/>
    <mergeCell ref="A41:A42"/>
    <mergeCell ref="B41:B42"/>
    <mergeCell ref="D41:D42"/>
    <mergeCell ref="E41:E42"/>
    <mergeCell ref="A43:A44"/>
    <mergeCell ref="B43:B44"/>
    <mergeCell ref="D43:D44"/>
    <mergeCell ref="E43:E44"/>
    <mergeCell ref="A35:A36"/>
    <mergeCell ref="B35:B36"/>
    <mergeCell ref="D35:D36"/>
    <mergeCell ref="E35:E36"/>
    <mergeCell ref="A37:A38"/>
    <mergeCell ref="B37:B38"/>
    <mergeCell ref="D37:D38"/>
    <mergeCell ref="E37:E38"/>
    <mergeCell ref="A27:A28"/>
    <mergeCell ref="B27:B28"/>
    <mergeCell ref="D27:D28"/>
    <mergeCell ref="E27:E28"/>
    <mergeCell ref="A29:A30"/>
    <mergeCell ref="B29:B30"/>
    <mergeCell ref="D29:D30"/>
    <mergeCell ref="E29:E30"/>
    <mergeCell ref="A9:A10"/>
    <mergeCell ref="B9:B10"/>
    <mergeCell ref="D9:D10"/>
    <mergeCell ref="E9:E10"/>
    <mergeCell ref="A11:A12"/>
    <mergeCell ref="B11:B12"/>
    <mergeCell ref="D11:D12"/>
    <mergeCell ref="E11:E12"/>
    <mergeCell ref="A13:A14"/>
    <mergeCell ref="B13:B14"/>
    <mergeCell ref="D13:D14"/>
    <mergeCell ref="E13:E14"/>
    <mergeCell ref="A1:J1"/>
    <mergeCell ref="A3:J3"/>
    <mergeCell ref="A6:A8"/>
    <mergeCell ref="B6:B8"/>
    <mergeCell ref="C6:C8"/>
    <mergeCell ref="D6:D8"/>
    <mergeCell ref="E6:E8"/>
    <mergeCell ref="F6:J6"/>
    <mergeCell ref="F7:H7"/>
    <mergeCell ref="I7:I8"/>
    <mergeCell ref="J7:J8"/>
    <mergeCell ref="A4:J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2 кв</vt:lpstr>
      <vt:lpstr>'2024 2 кв'!Область_печати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Кныр Д.В.</cp:lastModifiedBy>
  <cp:revision>4</cp:revision>
  <dcterms:created xsi:type="dcterms:W3CDTF">2006-09-28T05:33:49Z</dcterms:created>
  <dcterms:modified xsi:type="dcterms:W3CDTF">2025-01-29T09:11:13Z</dcterms:modified>
</cp:coreProperties>
</file>